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<sst xmlns="http://schemas.openxmlformats.org/spreadsheetml/2006/main" count="28" uniqueCount="28">
  <si>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</si>
  <si>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ACB010</t>
  </si>
  <si>
    <t xml:space="preserve">m²</t>
  </si>
  <si>
    <t xml:space="preserve">Entibaciones de madera en pozos y zanjas.</t>
  </si>
  <si>
    <r>
      <rPr>
        <sz val="7.80"/>
        <color rgb="FF000000"/>
        <rFont val="A"/>
        <family val="2"/>
      </rPr>
      <t xml:space="preserve">Entibación de madera </t>
    </r>
    <r>
      <rPr>
        <b/>
        <sz val="7.80"/>
        <color rgb="FF000000"/>
        <rFont val="A"/>
        <family val="2"/>
      </rPr>
      <t xml:space="preserve">semicuajada</t>
    </r>
    <r>
      <rPr>
        <sz val="7.80"/>
        <color rgb="FF000000"/>
        <rFont val="A"/>
        <family val="2"/>
      </rPr>
      <t xml:space="preserve">, en </t>
    </r>
    <r>
      <rPr>
        <b/>
        <sz val="7.80"/>
        <color rgb="FF000000"/>
        <rFont val="A"/>
        <family val="2"/>
      </rPr>
      <t xml:space="preserve">zanjas</t>
    </r>
    <r>
      <rPr>
        <sz val="7.80"/>
        <color rgb="FF000000"/>
        <rFont val="A"/>
        <family val="2"/>
      </rPr>
      <t xml:space="preserve">, de hasta 3 m de profundidad y </t>
    </r>
    <r>
      <rPr>
        <b/>
        <sz val="7.80"/>
        <color rgb="FF000000"/>
        <rFont val="A"/>
        <family val="2"/>
      </rPr>
      <t xml:space="preserve">de entre 1 y 2 m de anchura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</si>
  <si>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</si>
  <si>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</si>
  <si>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</si>
  <si>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</si>
  <si>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</si>
  <si>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</si>
  <si>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mt08emt025b</t>
  </si>
  <si>
    <t xml:space="preserve">m²</t>
  </si>
  <si>
    <t xml:space="preserve">Apuntalamiento y entibación semicuajada de zanjas de entre 1 y 2 m de anchura, para una protección del 50% mediante tablones, cabeceros y codales de madera (10 usos).</t>
  </si>
  <si>
    <t xml:space="preserve">mt08var060</t>
  </si>
  <si>
    <t xml:space="preserve">kg</t>
  </si>
  <si>
    <t xml:space="preserve">Puntas de acero de 20x100 mm.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</si>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</sst>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17.990000</v>
      </c>
      <c r="H8" s="16">
        <f ca="1">ROUND(INDIRECT(ADDRESS(ROW()+(0), COLUMN()+(-2), 1))*INDIRECT(ADDRESS(ROW()+(0), COLUMN()+(-1), 1)), 2)</f>
        <v>17.990000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0.110000</v>
      </c>
      <c r="G9" s="20">
        <v>19.440000</v>
      </c>
      <c r="H9" s="20">
        <f ca="1">ROUND(INDIRECT(ADDRESS(ROW()+(0), COLUMN()+(-2), 1))*INDIRECT(ADDRESS(ROW()+(0), COLUMN()+(-1), 1)), 2)</f>
        <v>2.140000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0.570000</v>
      </c>
      <c r="G10" s="20">
        <v>14.740000</v>
      </c>
      <c r="H10" s="20">
        <f ca="1">ROUND(INDIRECT(ADDRESS(ROW()+(0), COLUMN()+(-2), 1))*INDIRECT(ADDRESS(ROW()+(0), COLUMN()+(-1), 1)), 2)</f>
        <v>8.400000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0.570000</v>
      </c>
      <c r="G11" s="24">
        <v>10.080000</v>
      </c>
      <c r="H11" s="24">
        <f ca="1">ROUND(INDIRECT(ADDRESS(ROW()+(0), COLUMN()+(-2), 1))*INDIRECT(ADDRESS(ROW()+(0), COLUMN()+(-1), 1)), 2)</f>
        <v>5.750000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34.280000</v>
      </c>
      <c r="H12" s="16">
        <f ca="1">ROUND(INDIRECT(ADDRESS(ROW()+(0), COLUMN()+(-2), 1))*INDIRECT(ADDRESS(ROW()+(0), COLUMN()+(-1), 1))/100, 2)</f>
        <v>0.690000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34.970000</v>
      </c>
      <c r="H13" s="24">
        <f ca="1">ROUND(INDIRECT(ADDRESS(ROW()+(0), COLUMN()+(-2), 1))*INDIRECT(ADDRESS(ROW()+(0), COLUMN()+(-1), 1))/100, 2)</f>
        <v>1.050000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36.020000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