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<sst xmlns="http://schemas.openxmlformats.org/spreadsheetml/2006/main" count="29" uniqueCount="29">
  <si>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</si>
  <si>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CHA020</t>
  </si>
  <si>
    <t xml:space="preserve">m²</t>
  </si>
  <si>
    <t xml:space="preserve">Malla electrosoldada.</t>
  </si>
  <si>
    <r>
      <rPr>
        <b/>
        <sz val="7.80"/>
        <color rgb="FF000000"/>
        <rFont val="A"/>
        <family val="2"/>
      </rPr>
      <t xml:space="preserve">Malla electrosoldada Q-84 de acero trefilado liso ASTM A 496-94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muro de contención 3&lt;H&lt;6 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</si>
  <si>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</si>
  <si>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</si>
  <si>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</si>
  <si>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</si>
  <si>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</si>
  <si>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</si>
  <si>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mt07ame090aad</t>
  </si>
  <si>
    <t xml:space="preserve">m²</t>
  </si>
  <si>
    <t xml:space="preserve">Malla electrosoldada Q-84 cocada 150x150 mm, con alambres longitudinales de 4 mm de diámetro y alambres transversales de 4,0 mm de diámetro, de acero trefilado liso ASTM A 496-94, según ASTM A 497.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</si>
  <si>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</si>
  <si>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</si>
  <si>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</si>
  <si>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</si>
  <si>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</si>
  <si>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Operario fierrero.</t>
  </si>
  <si>
    <t xml:space="preserve">mo088</t>
  </si>
  <si>
    <t xml:space="preserve">h</t>
  </si>
  <si>
    <t xml:space="preserve">Oficial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</si>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</sst>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0.58" customWidth="1"/>
    <col min="4" max="4" width="3.79" customWidth="1"/>
    <col min="5" max="5" width="66.74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1.200000</v>
      </c>
      <c r="G8" s="16">
        <v>4.550000</v>
      </c>
      <c r="H8" s="16">
        <f ca="1">ROUND(INDIRECT(ADDRESS(ROW()+(0), COLUMN()+(-2), 1))*INDIRECT(ADDRESS(ROW()+(0), COLUMN()+(-1), 1)), 2)</f>
        <v>5.460000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0.020000</v>
      </c>
      <c r="G9" s="20">
        <v>4.120000</v>
      </c>
      <c r="H9" s="20">
        <f ca="1">ROUND(INDIRECT(ADDRESS(ROW()+(0), COLUMN()+(-2), 1))*INDIRECT(ADDRESS(ROW()+(0), COLUMN()+(-1), 1)), 2)</f>
        <v>0.080000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0.043000</v>
      </c>
      <c r="G10" s="20">
        <v>17.060000</v>
      </c>
      <c r="H10" s="20">
        <f ca="1">ROUND(INDIRECT(ADDRESS(ROW()+(0), COLUMN()+(-2), 1))*INDIRECT(ADDRESS(ROW()+(0), COLUMN()+(-1), 1)), 2)</f>
        <v>0.730000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0.043000</v>
      </c>
      <c r="G11" s="24">
        <v>13.950000</v>
      </c>
      <c r="H11" s="24">
        <f ca="1">ROUND(INDIRECT(ADDRESS(ROW()+(0), COLUMN()+(-2), 1))*INDIRECT(ADDRESS(ROW()+(0), COLUMN()+(-1), 1)), 2)</f>
        <v>0.600000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6.870000</v>
      </c>
      <c r="H12" s="16">
        <f ca="1">ROUND(INDIRECT(ADDRESS(ROW()+(0), COLUMN()+(-2), 1))*INDIRECT(ADDRESS(ROW()+(0), COLUMN()+(-1), 1))/100, 2)</f>
        <v>0.140000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7.010000</v>
      </c>
      <c r="H13" s="24">
        <f ca="1">ROUND(INDIRECT(ADDRESS(ROW()+(0), COLUMN()+(-2), 1))*INDIRECT(ADDRESS(ROW()+(0), COLUMN()+(-1), 1))/100, 2)</f>
        <v>0.210000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7.220000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