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<sst xmlns="http://schemas.openxmlformats.org/spreadsheetml/2006/main" count="26" uniqueCount="26">
  <si>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</si>
  <si>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IUE020</t>
  </si>
  <si>
    <t xml:space="preserve">Ud</t>
  </si>
  <si>
    <t xml:space="preserve">Trampa de grasas de acero inoxidable.</t>
  </si>
  <si>
    <r>
      <rPr>
        <b/>
        <sz val="7.80"/>
        <color rgb="FF000000"/>
        <rFont val="Arial"/>
        <family val="2"/>
      </rPr>
      <t xml:space="preserve">Trampa de grasas de acero inoxidable AISI 304, de 61 litros, de 0,75 litros/s de caudal máximo de aguas grises y de 500x350x350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</si>
  <si>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</si>
  <si>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</si>
  <si>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</si>
  <si>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</si>
  <si>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</si>
  <si>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</si>
  <si>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mt46fgp100a</t>
  </si>
  <si>
    <t xml:space="preserve">Ud</t>
  </si>
  <si>
    <t xml:space="preserve">Trampa de grasas de acero inoxidable AISI 304, de 61 litros, de 0,75 litros/s de caudal máximo de aguas grises y de 500x350x350 mm, con tapa, cesta de desbaste extraíble, llave de vaciado, acceso de entrada y acceso de salida de 48 mm de diámetro, para pretratamiento de aguas residuales.</t>
  </si>
  <si>
    <t xml:space="preserve">mo007</t>
  </si>
  <si>
    <t xml:space="preserve">h</t>
  </si>
  <si>
    <t xml:space="preserve">Operario plomero.</t>
  </si>
  <si>
    <t xml:space="preserve">mo105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</si>
  <si>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</si>
  <si>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</si>
  <si>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</si>
  <si>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</si>
  <si>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</si>
  <si>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</si>
  <si>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474,40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</si>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</sst>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4086.010000</v>
      </c>
      <c r="G8" s="16">
        <f ca="1">ROUND(INDIRECT(ADDRESS(ROW()+(0), COLUMN()+(-2), 1))*INDIRECT(ADDRESS(ROW()+(0), COLUMN()+(-1), 1)), 2)</f>
        <v>4086.010000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0.634000</v>
      </c>
      <c r="F9" s="20">
        <v>16.790000</v>
      </c>
      <c r="G9" s="20">
        <f ca="1">ROUND(INDIRECT(ADDRESS(ROW()+(0), COLUMN()+(-2), 1))*INDIRECT(ADDRESS(ROW()+(0), COLUMN()+(-1), 1)), 2)</f>
        <v>10.640000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0.634000</v>
      </c>
      <c r="F10" s="24">
        <v>13.260000</v>
      </c>
      <c r="G10" s="24">
        <f ca="1">ROUND(INDIRECT(ADDRESS(ROW()+(0), COLUMN()+(-2), 1))*INDIRECT(ADDRESS(ROW()+(0), COLUMN()+(-1), 1)), 2)</f>
        <v>8.410000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4105.060000</v>
      </c>
      <c r="G11" s="16">
        <f ca="1">ROUND(INDIRECT(ADDRESS(ROW()+(0), COLUMN()+(-2), 1))*INDIRECT(ADDRESS(ROW()+(0), COLUMN()+(-1), 1))/100, 2)</f>
        <v>82.100000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4187.160000</v>
      </c>
      <c r="G12" s="24">
        <f ca="1">ROUND(INDIRECT(ADDRESS(ROW()+(0), COLUMN()+(-2), 1))*INDIRECT(ADDRESS(ROW()+(0), COLUMN()+(-1), 1))/100, 2)</f>
        <v>125.610000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4312.770000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