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<sst xmlns="http://schemas.openxmlformats.org/spreadsheetml/2006/main" count="31" uniqueCount="31">
  <si>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</si>
  <si>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MBG010</t>
  </si>
  <si>
    <t xml:space="preserve">m³</t>
  </si>
  <si>
    <t xml:space="preserve">Bases y subbases granulares.</t>
  </si>
  <si>
    <r>
      <rPr>
        <b/>
        <sz val="7.80"/>
        <color rgb="FF000000"/>
        <rFont val="Arial"/>
        <family val="2"/>
      </rPr>
      <t xml:space="preserve">Subbase</t>
    </r>
    <r>
      <rPr>
        <sz val="7.80"/>
        <color rgb="FF000000"/>
        <rFont val="Arial"/>
        <family val="2"/>
      </rPr>
      <t xml:space="preserve"> granular con </t>
    </r>
    <r>
      <rPr>
        <b/>
        <sz val="7.80"/>
        <color rgb="FF000000"/>
        <rFont val="Arial"/>
        <family val="2"/>
      </rPr>
      <t xml:space="preserve">grava</t>
    </r>
    <r>
      <rPr>
        <b/>
        <sz val="7.80"/>
        <color rgb="FF000000"/>
        <rFont val="Arial"/>
        <family val="2"/>
      </rPr>
      <t xml:space="preserve"> 20/30 mm</t>
    </r>
    <r>
      <rPr>
        <sz val="7.80"/>
        <color rgb="FF000000"/>
        <rFont val="Arial"/>
        <family val="2"/>
      </rPr>
      <t xml:space="preserve">, y compactación </t>
    </r>
    <r>
      <rPr>
        <b/>
        <sz val="7.80"/>
        <color rgb="FF000000"/>
        <rFont val="Arial"/>
        <family val="2"/>
      </rPr>
      <t xml:space="preserve">al 98% del Proctor Modificado</t>
    </r>
    <r>
      <rPr>
        <sz val="7.80"/>
        <color rgb="FF000000"/>
        <rFont val="Arial"/>
        <family val="2"/>
      </rPr>
      <t xml:space="preserve"> con medios mecánicos, en tongadas de 30 cm de espesor, hasta alcanzar una densidad seca no inferior al </t>
    </r>
    <r>
      <rPr>
        <b/>
        <sz val="7.80"/>
        <color rgb="FF000000"/>
        <rFont val="Arial"/>
        <family val="2"/>
      </rPr>
      <t xml:space="preserve">al 98% del Proctor Modificado</t>
    </r>
    <r>
      <rPr>
        <sz val="7.80"/>
        <color rgb="FF000000"/>
        <rFont val="Arial"/>
        <family val="2"/>
      </rPr>
      <t xml:space="preserve"> de la máxima obtenida en el ensayo Proctor Modificado, para mejora de las propiedades resistentes del terreno.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</si>
  <si>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</si>
  <si>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</si>
  <si>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</si>
  <si>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</si>
  <si>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</si>
  <si>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</si>
  <si>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mt01arr010b</t>
  </si>
  <si>
    <t xml:space="preserve">t</t>
  </si>
  <si>
    <t xml:space="preserve">Grava de cantera, de 20 a 30 mm de diámetro.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</si>
  <si>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</si>
  <si>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</si>
  <si>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</si>
  <si>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</si>
  <si>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</si>
  <si>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</si>
  <si>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</si>
  <si>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</si>
  <si>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 de 8 m³ de capacidad.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</si>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</sst>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71" customWidth="1"/>
    <col min="5" max="5" width="27.69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2.100000</v>
      </c>
      <c r="H8" s="14"/>
      <c r="I8" s="16">
        <v>22.610000</v>
      </c>
      <c r="J8" s="16"/>
      <c r="K8" s="16">
        <f ca="1">ROUND(INDIRECT(ADDRESS(ROW()+(0), COLUMN()+(-4), 1))*INDIRECT(ADDRESS(ROW()+(0), COLUMN()+(-2), 1)), 2)</f>
        <v>47.480000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0.108000</v>
      </c>
      <c r="H9" s="19"/>
      <c r="I9" s="20">
        <v>115.870000</v>
      </c>
      <c r="J9" s="20"/>
      <c r="K9" s="20">
        <f ca="1">ROUND(INDIRECT(ADDRESS(ROW()+(0), COLUMN()+(-4), 1))*INDIRECT(ADDRESS(ROW()+(0), COLUMN()+(-2), 1)), 2)</f>
        <v>12.510000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19"/>
      <c r="I10" s="20">
        <v>26.160000</v>
      </c>
      <c r="J10" s="20"/>
      <c r="K10" s="20">
        <f ca="1">ROUND(INDIRECT(ADDRESS(ROW()+(0), COLUMN()+(-4), 1))*INDIRECT(ADDRESS(ROW()+(0), COLUMN()+(-2), 1)), 2)</f>
        <v>2.830000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0.011000</v>
      </c>
      <c r="H11" s="19"/>
      <c r="I11" s="20">
        <v>113.270000</v>
      </c>
      <c r="J11" s="20"/>
      <c r="K11" s="20">
        <f ca="1">ROUND(INDIRECT(ADDRESS(ROW()+(0), COLUMN()+(-4), 1))*INDIRECT(ADDRESS(ROW()+(0), COLUMN()+(-2), 1)), 2)</f>
        <v>1.250000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0.257000</v>
      </c>
      <c r="H12" s="23"/>
      <c r="I12" s="24">
        <v>12.770000</v>
      </c>
      <c r="J12" s="24"/>
      <c r="K12" s="24">
        <f ca="1">ROUND(INDIRECT(ADDRESS(ROW()+(0), COLUMN()+(-4), 1))*INDIRECT(ADDRESS(ROW()+(0), COLUMN()+(-2), 1)), 2)</f>
        <v>3.280000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67.350000</v>
      </c>
      <c r="J13" s="16"/>
      <c r="K13" s="16">
        <f ca="1">ROUND(INDIRECT(ADDRESS(ROW()+(0), COLUMN()+(-4), 1))*INDIRECT(ADDRESS(ROW()+(0), COLUMN()+(-2), 1))/100, 2)</f>
        <v>1.350000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68.700000</v>
      </c>
      <c r="J14" s="24"/>
      <c r="K14" s="24">
        <f ca="1">ROUND(INDIRECT(ADDRESS(ROW()+(0), COLUMN()+(-4), 1))*INDIRECT(ADDRESS(ROW()+(0), COLUMN()+(-2), 1))/100, 2)</f>
        <v>2.060000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70.760000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