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<sst xmlns="http://schemas.openxmlformats.org/spreadsheetml/2006/main" count="31" uniqueCount="31">
  <si>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</si>
  <si>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MBG010</t>
  </si>
  <si>
    <t xml:space="preserve">m³</t>
  </si>
  <si>
    <t xml:space="preserve">Bases y subbases granulares.</t>
  </si>
  <si>
    <r>
      <rPr>
        <b/>
        <sz val="7.80"/>
        <color rgb="FF000000"/>
        <rFont val="Arial"/>
        <family val="2"/>
      </rPr>
      <t xml:space="preserve">Subbase</t>
    </r>
    <r>
      <rPr>
        <sz val="7.80"/>
        <color rgb="FF000000"/>
        <rFont val="Arial"/>
        <family val="2"/>
      </rPr>
      <t xml:space="preserve"> granular con </t>
    </r>
    <r>
      <rPr>
        <b/>
        <sz val="7.80"/>
        <color rgb="FF000000"/>
        <rFont val="Arial"/>
        <family val="2"/>
      </rPr>
      <t xml:space="preserve">zahorra natural caliza</t>
    </r>
    <r>
      <rPr>
        <sz val="7.80"/>
        <color rgb="FF000000"/>
        <rFont val="Arial"/>
        <family val="2"/>
      </rPr>
      <t xml:space="preserve">, y compactación </t>
    </r>
    <r>
      <rPr>
        <b/>
        <sz val="7.80"/>
        <color rgb="FF000000"/>
        <rFont val="Arial"/>
        <family val="2"/>
      </rPr>
      <t xml:space="preserve">al 100% del Proctor Modificado</t>
    </r>
    <r>
      <rPr>
        <sz val="7.80"/>
        <color rgb="FF000000"/>
        <rFont val="Arial"/>
        <family val="2"/>
      </rPr>
      <t xml:space="preserve"> con medios mecánicos, en tongadas de 30 cm de espesor, hasta alcanzar una densidad seca no inferior al </t>
    </r>
    <r>
      <rPr>
        <b/>
        <sz val="7.80"/>
        <color rgb="FF000000"/>
        <rFont val="Arial"/>
        <family val="2"/>
      </rPr>
      <t xml:space="preserve">al 100% del Proctor Modificado</t>
    </r>
    <r>
      <rPr>
        <sz val="7.80"/>
        <color rgb="FF000000"/>
        <rFont val="Arial"/>
        <family val="2"/>
      </rPr>
      <t xml:space="preserve"> de la máxima obtenida en el ensayo Proctor Modificado, para mejora de las propiedades resistentes del terreno.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</si>
  <si>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</si>
  <si>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</si>
  <si>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</si>
  <si>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</si>
  <si>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</si>
  <si>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</si>
  <si>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mt01zah010a</t>
  </si>
  <si>
    <t xml:space="preserve">t</t>
  </si>
  <si>
    <t xml:space="preserve">Zahorra granular o natural, cantera caliza.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</si>
  <si>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</si>
  <si>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</si>
  <si>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</si>
  <si>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</si>
  <si>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</si>
  <si>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</si>
  <si>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</si>
  <si>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</si>
  <si>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 de 8 m³ de capacidad.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</si>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</sst>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71" customWidth="1"/>
    <col min="5" max="5" width="27.69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2.200000</v>
      </c>
      <c r="H8" s="14"/>
      <c r="I8" s="16">
        <v>27.080000</v>
      </c>
      <c r="J8" s="16"/>
      <c r="K8" s="16">
        <f ca="1">ROUND(INDIRECT(ADDRESS(ROW()+(0), COLUMN()+(-4), 1))*INDIRECT(ADDRESS(ROW()+(0), COLUMN()+(-2), 1)), 2)</f>
        <v>59.580000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0.108000</v>
      </c>
      <c r="H9" s="19"/>
      <c r="I9" s="20">
        <v>115.870000</v>
      </c>
      <c r="J9" s="20"/>
      <c r="K9" s="20">
        <f ca="1">ROUND(INDIRECT(ADDRESS(ROW()+(0), COLUMN()+(-4), 1))*INDIRECT(ADDRESS(ROW()+(0), COLUMN()+(-2), 1)), 2)</f>
        <v>12.510000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0.108000</v>
      </c>
      <c r="H10" s="19"/>
      <c r="I10" s="20">
        <v>26.160000</v>
      </c>
      <c r="J10" s="20"/>
      <c r="K10" s="20">
        <f ca="1">ROUND(INDIRECT(ADDRESS(ROW()+(0), COLUMN()+(-4), 1))*INDIRECT(ADDRESS(ROW()+(0), COLUMN()+(-2), 1)), 2)</f>
        <v>2.830000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0.011000</v>
      </c>
      <c r="H11" s="19"/>
      <c r="I11" s="20">
        <v>113.270000</v>
      </c>
      <c r="J11" s="20"/>
      <c r="K11" s="20">
        <f ca="1">ROUND(INDIRECT(ADDRESS(ROW()+(0), COLUMN()+(-4), 1))*INDIRECT(ADDRESS(ROW()+(0), COLUMN()+(-2), 1)), 2)</f>
        <v>1.250000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0.276000</v>
      </c>
      <c r="H12" s="23"/>
      <c r="I12" s="24">
        <v>12.770000</v>
      </c>
      <c r="J12" s="24"/>
      <c r="K12" s="24">
        <f ca="1">ROUND(INDIRECT(ADDRESS(ROW()+(0), COLUMN()+(-4), 1))*INDIRECT(ADDRESS(ROW()+(0), COLUMN()+(-2), 1)), 2)</f>
        <v>3.520000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79.690000</v>
      </c>
      <c r="J13" s="16"/>
      <c r="K13" s="16">
        <f ca="1">ROUND(INDIRECT(ADDRESS(ROW()+(0), COLUMN()+(-4), 1))*INDIRECT(ADDRESS(ROW()+(0), COLUMN()+(-2), 1))/100, 2)</f>
        <v>1.590000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81.280000</v>
      </c>
      <c r="J14" s="24"/>
      <c r="K14" s="24">
        <f ca="1">ROUND(INDIRECT(ADDRESS(ROW()+(0), COLUMN()+(-4), 1))*INDIRECT(ADDRESS(ROW()+(0), COLUMN()+(-2), 1))/100, 2)</f>
        <v>2.440000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83.720000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