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<sst xmlns="http://schemas.openxmlformats.org/spreadsheetml/2006/main" count="36" uniqueCount="36">
  <si>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</si>
  <si>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MSH070</t>
  </si>
  <si>
    <t xml:space="preserve">m²</t>
  </si>
  <si>
    <t xml:space="preserve">Enmascaramiento de flechas e inscripciones en viales.</t>
  </si>
  <si>
    <r>
      <rPr>
        <sz val="8.25"/>
        <color rgb="FF000000"/>
        <rFont val="Arial"/>
        <family val="2"/>
      </rPr>
      <t xml:space="preserve">Aplicación mecánica con máquina autopropulsada de pintura plástica para exterior, a base de resinas acrílicas, color negro, acabado satinado, textura lisa, para enmascaramiento de flechas e inscripciones en viales.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</si>
  <si>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</si>
  <si>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</si>
  <si>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</si>
  <si>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</si>
  <si>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</si>
  <si>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</si>
  <si>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</si>
  <si>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mt27mvh020c</t>
  </si>
  <si>
    <t xml:space="preserve">kg</t>
  </si>
  <si>
    <t xml:space="preserve">Pintura plástica para exterior, a base de resinas acrílicas, color negro, acabado satinado, textura lisa.</t>
  </si>
  <si>
    <t xml:space="preserve">Subtotal materiales:</t>
  </si>
  <si>
    <t xml:space="preserve">Equipos</t>
  </si>
  <si>
    <t xml:space="preserve">mq11bar010</t>
  </si>
  <si>
    <t xml:space="preserve">h</t>
  </si>
  <si>
    <t xml:space="preserve">Barredora remolcada con motor auxiliar.</t>
  </si>
  <si>
    <t xml:space="preserve">mq08war010b</t>
  </si>
  <si>
    <t xml:space="preserve">h</t>
  </si>
  <si>
    <t xml:space="preserve">Máquina autopropulsada, para pintar marcas viales sobre la calzada.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</si>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</sst>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3.61" customWidth="1"/>
    <col min="6" max="6" width="12.92" customWidth="1"/>
    <col min="7" max="7" width="13.0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0.72</v>
      </c>
      <c r="G10" s="14">
        <v>8.1</v>
      </c>
      <c r="H10" s="14">
        <f ca="1">ROUND(INDIRECT(ADDRESS(ROW()+(0), COLUMN()+(-2), 1))*INDIRECT(ADDRESS(ROW()+(0), COLUMN()+(-1), 1)), 2)</f>
        <v>5.83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0.001</v>
      </c>
      <c r="G13" s="13">
        <v>200.97</v>
      </c>
      <c r="H13" s="13">
        <f ca="1">ROUND(INDIRECT(ADDRESS(ROW()+(0), COLUMN()+(-2), 1))*INDIRECT(ADDRESS(ROW()+(0), COLUMN()+(-1), 1)), 2)</f>
        <v>0.2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0.001</v>
      </c>
      <c r="G14" s="14">
        <v>135.04</v>
      </c>
      <c r="H14" s="14">
        <f ca="1">ROUND(INDIRECT(ADDRESS(ROW()+(0), COLUMN()+(-2), 1))*INDIRECT(ADDRESS(ROW()+(0), COLUMN()+(-1), 1)), 2)</f>
        <v>0.14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0.041</v>
      </c>
      <c r="G17" s="13">
        <v>31.48</v>
      </c>
      <c r="H17" s="13">
        <f ca="1">ROUND(INDIRECT(ADDRESS(ROW()+(0), COLUMN()+(-2), 1))*INDIRECT(ADDRESS(ROW()+(0), COLUMN()+(-1), 1)), 2)</f>
        <v>1.29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0.081</v>
      </c>
      <c r="G18" s="14">
        <v>21.86</v>
      </c>
      <c r="H18" s="14">
        <f ca="1">ROUND(INDIRECT(ADDRESS(ROW()+(0), COLUMN()+(-2), 1))*INDIRECT(ADDRESS(ROW()+(0), COLUMN()+(-1), 1)), 2)</f>
        <v>1.77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3.06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9.23</v>
      </c>
      <c r="H21" s="14">
        <f ca="1">ROUND(INDIRECT(ADDRESS(ROW()+(0), COLUMN()+(-2), 1))*INDIRECT(ADDRESS(ROW()+(0), COLUMN()+(-1), 1))/100, 2)</f>
        <v>0.18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9.41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