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<sst xmlns="http://schemas.openxmlformats.org/spreadsheetml/2006/main" count="32" uniqueCount="32">
  <si>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</si>
  <si>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TJR030</t>
  </si>
  <si>
    <t xml:space="preserve">m²</t>
  </si>
  <si>
    <t xml:space="preserve">Piso absorbedor de impactos, de baldosas de caucho.</t>
  </si>
  <si>
    <r>
      <rPr>
        <sz val="8.25"/>
        <color rgb="FF000000"/>
        <rFont val="Arial"/>
        <family val="2"/>
      </rPr>
      <t xml:space="preserve">Piso absorbedor de impactos para una altura máxima de caída de 1,3 m, en áreas de juegos infantiles, formado por baldosas bicapa de caucho reciclado SBR/EPDM, de 500x500x40 mm, color a elegir de la carta RAL, encoladas en sus bordes con adhesivo para juntas y colocadas sobre una superficie base (no incluida en este precio).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</si>
  <si>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</si>
  <si>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</si>
  <si>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</si>
  <si>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</si>
  <si>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</si>
  <si>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</si>
  <si>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</si>
  <si>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mt47adc430</t>
  </si>
  <si>
    <t xml:space="preserve">kg</t>
  </si>
  <si>
    <t xml:space="preserve">Adhesivo para juntas, para piso de baldosas elásticas de caucho.</t>
  </si>
  <si>
    <t xml:space="preserve">mt47adc413i</t>
  </si>
  <si>
    <t xml:space="preserve">m²</t>
  </si>
  <si>
    <t xml:space="preserve">Baldosa bicapa de caucho reciclado SBR/EPDM, de 500x500x40 mm, compuesta de una capa inferior de caucho reciclado SBR de color negro y una capa superior de caucho reciclado EPDM de 10 mm de espesor, color a elegir de la carta RAL, con aglomerantes de poliuretano.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</si>
  <si>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</si>
  <si>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</si>
  <si>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</si>
  <si>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</si>
  <si>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Operario de construcción de obra civil.</t>
  </si>
  <si>
    <t xml:space="preserve">mo087</t>
  </si>
  <si>
    <t xml:space="preserve">h</t>
  </si>
  <si>
    <t xml:space="preserve">Oficial de construcción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</si>
  <si>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</si>
  <si>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</si>
  <si>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</si>
  <si>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</si>
  <si>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27,48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</si>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</sst>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2.38" customWidth="1"/>
    <col min="4" max="4" width="5.27" customWidth="1"/>
    <col min="5" max="5" width="75.14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0.15</v>
      </c>
      <c r="G10" s="12">
        <v>68.69</v>
      </c>
      <c r="H10" s="12">
        <f ca="1">ROUND(INDIRECT(ADDRESS(ROW()+(0), COLUMN()+(-2), 1))*INDIRECT(ADDRESS(ROW()+(0), COLUMN()+(-1), 1)), 2)</f>
        <v>10.3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167.96</v>
      </c>
      <c r="H11" s="14">
        <f ca="1">ROUND(INDIRECT(ADDRESS(ROW()+(0), COLUMN()+(-2), 1))*INDIRECT(ADDRESS(ROW()+(0), COLUMN()+(-1), 1)), 2)</f>
        <v>176.36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186.66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0.16</v>
      </c>
      <c r="G14" s="12">
        <v>21.28</v>
      </c>
      <c r="H14" s="12">
        <f ca="1">ROUND(INDIRECT(ADDRESS(ROW()+(0), COLUMN()+(-2), 1))*INDIRECT(ADDRESS(ROW()+(0), COLUMN()+(-1), 1)), 2)</f>
        <v>3.4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0.16</v>
      </c>
      <c r="G15" s="14">
        <v>14.69</v>
      </c>
      <c r="H15" s="14">
        <f ca="1">ROUND(INDIRECT(ADDRESS(ROW()+(0), COLUMN()+(-2), 1))*INDIRECT(ADDRESS(ROW()+(0), COLUMN()+(-1), 1)), 2)</f>
        <v>2.35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5.75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192.41</v>
      </c>
      <c r="H18" s="14">
        <f ca="1">ROUND(INDIRECT(ADDRESS(ROW()+(0), COLUMN()+(-2), 1))*INDIRECT(ADDRESS(ROW()+(0), COLUMN()+(-1), 1))/100, 2)</f>
        <v>3.85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196.26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