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<sst xmlns="http://schemas.openxmlformats.org/spreadsheetml/2006/main" count="60" uniqueCount="60">
  <si>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</si>
  <si>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0CA010</t>
  </si>
  <si>
    <t xml:space="preserve">m²</t>
  </si>
  <si>
    <t xml:space="preserve">Protección de aceras y de sardineles.</t>
  </si>
  <si>
    <r>
      <rPr>
        <sz val="8.25"/>
        <color rgb="FF000000"/>
        <rFont val="Arial"/>
        <family val="2"/>
      </rPr>
      <t xml:space="preserve">Protección de aceras y de sardineles existentes que pudieran verse afectados por el paso de vehículos durante los trabajos, mediante extendido de lámina separadora de polietileno, con una masa superficial de 230 g/m² y base de concreto simple de 10 cm de espesor,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</si>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</sst>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86" customWidth="1"/>
    <col min="4" max="4" width="64.60" customWidth="1"/>
    <col min="5" max="5" width="15.13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2.61</v>
      </c>
      <c r="G10" s="12">
        <f ca="1">ROUND(INDIRECT(ADDRESS(ROW()+(0), COLUMN()+(-2), 1))*INDIRECT(ADDRESS(ROW()+(0), COLUMN()+(-1), 1)), 2)</f>
        <v>2.87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4.68</v>
      </c>
      <c r="G11" s="12">
        <f ca="1">ROUND(INDIRECT(ADDRESS(ROW()+(0), COLUMN()+(-2), 1))*INDIRECT(ADDRESS(ROW()+(0), COLUMN()+(-1), 1)), 2)</f>
        <v>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0.051</v>
      </c>
      <c r="F12" s="12">
        <v>42.6</v>
      </c>
      <c r="G12" s="12">
        <f ca="1">ROUND(INDIRECT(ADDRESS(ROW()+(0), COLUMN()+(-2), 1))*INDIRECT(ADDRESS(ROW()+(0), COLUMN()+(-1), 1)), 2)</f>
        <v>2.17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0.064</v>
      </c>
      <c r="F13" s="12">
        <v>61.21</v>
      </c>
      <c r="G13" s="12">
        <f ca="1">ROUND(INDIRECT(ADDRESS(ROW()+(0), COLUMN()+(-2), 1))*INDIRECT(ADDRESS(ROW()+(0), COLUMN()+(-1), 1)), 2)</f>
        <v>3.92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37.619</v>
      </c>
      <c r="F14" s="14">
        <v>0.47</v>
      </c>
      <c r="G14" s="14">
        <f ca="1">ROUND(INDIRECT(ADDRESS(ROW()+(0), COLUMN()+(-2), 1))*INDIRECT(ADDRESS(ROW()+(0), COLUMN()+(-1), 1)), 2)</f>
        <v>17.68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0.084</v>
      </c>
      <c r="F17" s="12">
        <v>15.84</v>
      </c>
      <c r="G17" s="12">
        <f ca="1">ROUND(INDIRECT(ADDRESS(ROW()+(0), COLUMN()+(-2), 1))*INDIRECT(ADDRESS(ROW()+(0), COLUMN()+(-1), 1)), 2)</f>
        <v>1.33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0.063</v>
      </c>
      <c r="F18" s="12">
        <v>10.45</v>
      </c>
      <c r="G18" s="12">
        <f ca="1">ROUND(INDIRECT(ADDRESS(ROW()+(0), COLUMN()+(-2), 1))*INDIRECT(ADDRESS(ROW()+(0), COLUMN()+(-1), 1)), 2)</f>
        <v>0.66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0.15</v>
      </c>
      <c r="F19" s="12">
        <v>13.85</v>
      </c>
      <c r="G19" s="12">
        <f ca="1">ROUND(INDIRECT(ADDRESS(ROW()+(0), COLUMN()+(-2), 1))*INDIRECT(ADDRESS(ROW()+(0), COLUMN()+(-1), 1)), 2)</f>
        <v>2.08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12.92</v>
      </c>
      <c r="G20" s="14">
        <f ca="1">ROUND(INDIRECT(ADDRESS(ROW()+(0), COLUMN()+(-2), 1))*INDIRECT(ADDRESS(ROW()+(0), COLUMN()+(-1), 1)), 2)</f>
        <v>1.94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6.01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0.327</v>
      </c>
      <c r="F23" s="12">
        <v>21.05</v>
      </c>
      <c r="G23" s="12">
        <f ca="1">ROUND(INDIRECT(ADDRESS(ROW()+(0), COLUMN()+(-2), 1))*INDIRECT(ADDRESS(ROW()+(0), COLUMN()+(-1), 1)), 2)</f>
        <v>6.88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0.328</v>
      </c>
      <c r="F24" s="12">
        <v>21.39</v>
      </c>
      <c r="G24" s="12">
        <f ca="1">ROUND(INDIRECT(ADDRESS(ROW()+(0), COLUMN()+(-2), 1))*INDIRECT(ADDRESS(ROW()+(0), COLUMN()+(-1), 1)), 2)</f>
        <v>7.02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0.068</v>
      </c>
      <c r="F25" s="12">
        <v>31.48</v>
      </c>
      <c r="G25" s="12">
        <f ca="1">ROUND(INDIRECT(ADDRESS(ROW()+(0), COLUMN()+(-2), 1))*INDIRECT(ADDRESS(ROW()+(0), COLUMN()+(-1), 1)), 2)</f>
        <v>2.14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0.034</v>
      </c>
      <c r="F26" s="14">
        <v>21.86</v>
      </c>
      <c r="G26" s="14">
        <f ca="1">ROUND(INDIRECT(ADDRESS(ROW()+(0), COLUMN()+(-2), 1))*INDIRECT(ADDRESS(ROW()+(0), COLUMN()+(-1), 1)), 2)</f>
        <v>0.74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16.78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1)),INDIRECT(ADDRESS(ROW()+(-8), COLUMN()+(1), 1)),INDIRECT(ADDRESS(ROW()+(-14), COLUMN()+(1), 1))), 2)</f>
        <v>49.52</v>
      </c>
      <c r="G29" s="14">
        <f ca="1">ROUND(INDIRECT(ADDRESS(ROW()+(0), COLUMN()+(-2), 1))*INDIRECT(ADDRESS(ROW()+(0), COLUMN()+(-1), 1))/100, 2)</f>
        <v>0.99</v>
      </c>
    </row>
    <row r="30" spans="1:7" ht="13.50" thickBot="1" customHeight="1">
      <c r="A30" s="8"/>
      <c r="B30" s="8"/>
      <c r="C30" s="8"/>
      <c r="D30" s="8"/>
      <c r="E30" s="21" t="s">
        <v>59</v>
      </c>
      <c r="F30" s="21"/>
      <c r="G30" s="22">
        <f ca="1">ROUND(SUM(INDIRECT(ADDRESS(ROW()+(-1), COLUMN()+(0), 1)),INDIRECT(ADDRESS(ROW()+(-3), COLUMN()+(0), 1)),INDIRECT(ADDRESS(ROW()+(-9), COLUMN()+(0), 1)),INDIRECT(ADDRESS(ROW()+(-15), COLUMN()+(0), 1))), 2)</f>
        <v>50.51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