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<sst xmlns="http://schemas.openxmlformats.org/spreadsheetml/2006/main" count="37" uniqueCount="37">
  <si>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</si>
  <si>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ADP010</t>
  </si>
  <si>
    <t xml:space="preserve">m³</t>
  </si>
  <si>
    <t xml:space="preserve">Terraplenado.</t>
  </si>
  <si>
    <r>
      <rPr>
        <sz val="8.25"/>
        <color rgb="FF000000"/>
        <rFont val="Arial"/>
        <family val="2"/>
      </rPr>
      <t xml:space="preserve">Terraplenado para cimiento de terraplén, mediante el extendido en tongadas de espesor no superior a 30 cm de material de la propia excavación, y posterior compactación con medios mecánicos hasta alcanzar una densidad seca no inferior al 95% de la máxima obtenida en el ensayo Proctor Modificado, y ello cuantas veces sea necesario, hasta conseguir la cota de subrasante.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</si>
  <si>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</si>
  <si>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</si>
  <si>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</si>
  <si>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</si>
  <si>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</si>
  <si>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</si>
  <si>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</si>
  <si>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mq01pan010a</t>
  </si>
  <si>
    <t xml:space="preserve">h</t>
  </si>
  <si>
    <t xml:space="preserve">Pala cargadora sobre neumáticos de 120 kW/1,9 m³.</t>
  </si>
  <si>
    <t xml:space="preserve">mq04cab010b</t>
  </si>
  <si>
    <t xml:space="preserve">h</t>
  </si>
  <si>
    <t xml:space="preserve">Camión basculante de 10 t de carga, de 147 kW.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</si>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</sst>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4.97" customWidth="1"/>
    <col min="6" max="6" width="11.73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</v>
      </c>
      <c r="G10" s="12">
        <v>136.5</v>
      </c>
      <c r="H10" s="12">
        <f ca="1">ROUND(INDIRECT(ADDRESS(ROW()+(0), COLUMN()+(-2), 1))*INDIRECT(ADDRESS(ROW()+(0), COLUMN()+(-1), 1)), 2)</f>
        <v>4.1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0.045</v>
      </c>
      <c r="G11" s="12">
        <v>111.83</v>
      </c>
      <c r="H11" s="12">
        <f ca="1">ROUND(INDIRECT(ADDRESS(ROW()+(0), COLUMN()+(-2), 1))*INDIRECT(ADDRESS(ROW()+(0), COLUMN()+(-1), 1)), 2)</f>
        <v>5.03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229.97</v>
      </c>
      <c r="H12" s="12">
        <f ca="1">ROUND(INDIRECT(ADDRESS(ROW()+(0), COLUMN()+(-2), 1))*INDIRECT(ADDRESS(ROW()+(0), COLUMN()+(-1), 1)), 2)</f>
        <v>4.6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211.38</v>
      </c>
      <c r="H13" s="12">
        <f ca="1">ROUND(INDIRECT(ADDRESS(ROW()+(0), COLUMN()+(-2), 1))*INDIRECT(ADDRESS(ROW()+(0), COLUMN()+(-1), 1)), 2)</f>
        <v>10.57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0.02</v>
      </c>
      <c r="G14" s="14">
        <v>360.19</v>
      </c>
      <c r="H14" s="14">
        <f ca="1">ROUND(INDIRECT(ADDRESS(ROW()+(0), COLUMN()+(-2), 1))*INDIRECT(ADDRESS(ROW()+(0), COLUMN()+(-1), 1)), 2)</f>
        <v>7.2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0.086</v>
      </c>
      <c r="G17" s="14">
        <v>21.05</v>
      </c>
      <c r="H17" s="14">
        <f ca="1">ROUND(INDIRECT(ADDRESS(ROW()+(0), COLUMN()+(-2), 1))*INDIRECT(ADDRESS(ROW()+(0), COLUMN()+(-1), 1)), 2)</f>
        <v>1.81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1.81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33.31</v>
      </c>
      <c r="H20" s="14">
        <f ca="1">ROUND(INDIRECT(ADDRESS(ROW()+(0), COLUMN()+(-2), 1))*INDIRECT(ADDRESS(ROW()+(0), COLUMN()+(-1), 1))/100, 2)</f>
        <v>0.67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1)),INDIRECT(ADDRESS(ROW()+(-6), COLUMN()+(0), 1))), 2)</f>
        <v>33.98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