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<sst xmlns="http://schemas.openxmlformats.org/spreadsheetml/2006/main" count="56" uniqueCount="56">
  <si>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</si>
  <si>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ANS021</t>
  </si>
  <si>
    <t xml:space="preserve">m²</t>
  </si>
  <si>
    <t xml:space="preserve">Sistema "DALIFORMA" para falso piso ventilado de concreto.</t>
  </si>
  <si>
    <r>
      <rPr>
        <sz val="7.80"/>
        <color rgb="FF000000"/>
        <rFont val="A"/>
        <family val="2"/>
      </rPr>
      <t xml:space="preserve">Falso piso ventilado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canto, sobre encofrado perdido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QE-79 de acero trefilado corrugado ASTM A 82-94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</si>
  <si>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</si>
  <si>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</si>
  <si>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</si>
  <si>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</si>
  <si>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</si>
  <si>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</si>
  <si>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</si>
  <si>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</si>
  <si>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Encofrado perdido de módulos de polipropileno reciclado, modelo Módulo Soliglú "DALIFORMA", de 50x50x20 cm, para falsos pisos y losas sanitarias ventiladas.</t>
  </si>
  <si>
    <t xml:space="preserve">mt07ame090dmg</t>
  </si>
  <si>
    <t xml:space="preserve">m²</t>
  </si>
  <si>
    <t xml:space="preserve">Malla electrosoldada QE-79 cocada 300x300 mm, con alambres longitudinales de 5 mm de diámetro y alambres transversales de 5,0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</si>
  <si>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</si>
  <si>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</si>
  <si>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</si>
  <si>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</si>
  <si>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</si>
  <si>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</si>
  <si>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mt01arg001bd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</si>
  <si>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</si>
  <si>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</si>
  <si>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</si>
  <si>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</si>
  <si>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</si>
  <si>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mt07aco020g</t>
  </si>
  <si>
    <t xml:space="preserve">Ud</t>
  </si>
  <si>
    <t xml:space="preserve">Separador homologado para viguetas "in situ" en losas nervadas.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</si>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</sst>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3.79" customWidth="1"/>
    <col min="3" max="3" width="3.50" customWidth="1"/>
    <col min="4" max="4" width="21.27" customWidth="1"/>
    <col min="5" max="5" width="29.87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37.820000</v>
      </c>
      <c r="J8" s="16"/>
      <c r="K8" s="16">
        <f ca="1">ROUND(INDIRECT(ADDRESS(ROW()+(0), COLUMN()+(-4), 1))*INDIRECT(ADDRESS(ROW()+(0), COLUMN()+(-2), 1)), 2)</f>
        <v>39.710000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3.820000</v>
      </c>
      <c r="J9" s="20"/>
      <c r="K9" s="20">
        <f ca="1">ROUND(INDIRECT(ADDRESS(ROW()+(0), COLUMN()+(-4), 1))*INDIRECT(ADDRESS(ROW()+(0), COLUMN()+(-2), 1)), 2)</f>
        <v>4.200000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5.710000</v>
      </c>
      <c r="J10" s="20"/>
      <c r="K10" s="20">
        <f ca="1">ROUND(INDIRECT(ADDRESS(ROW()+(0), COLUMN()+(-4), 1))*INDIRECT(ADDRESS(ROW()+(0), COLUMN()+(-2), 1)), 2)</f>
        <v>0.090000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0.037000</v>
      </c>
      <c r="H11" s="19"/>
      <c r="I11" s="20">
        <v>46.680000</v>
      </c>
      <c r="J11" s="20"/>
      <c r="K11" s="20">
        <f ca="1">ROUND(INDIRECT(ADDRESS(ROW()+(0), COLUMN()+(-4), 1))*INDIRECT(ADDRESS(ROW()+(0), COLUMN()+(-2), 1)), 2)</f>
        <v>1.730000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0.046000</v>
      </c>
      <c r="H12" s="19"/>
      <c r="I12" s="20">
        <v>63.510000</v>
      </c>
      <c r="J12" s="20"/>
      <c r="K12" s="20">
        <f ca="1">ROUND(INDIRECT(ADDRESS(ROW()+(0), COLUMN()+(-4), 1))*INDIRECT(ADDRESS(ROW()+(0), COLUMN()+(-2), 1)), 2)</f>
        <v>2.920000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32.606000</v>
      </c>
      <c r="H13" s="19"/>
      <c r="I13" s="20">
        <v>0.570000</v>
      </c>
      <c r="J13" s="20"/>
      <c r="K13" s="20">
        <f ca="1">ROUND(INDIRECT(ADDRESS(ROW()+(0), COLUMN()+(-4), 1))*INDIRECT(ADDRESS(ROW()+(0), COLUMN()+(-2), 1)), 2)</f>
        <v>18.590000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0.210000</v>
      </c>
      <c r="J14" s="20"/>
      <c r="K14" s="20">
        <f ca="1">ROUND(INDIRECT(ADDRESS(ROW()+(0), COLUMN()+(-4), 1))*INDIRECT(ADDRESS(ROW()+(0), COLUMN()+(-2), 1)), 2)</f>
        <v>0.630000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6.240000</v>
      </c>
      <c r="J15" s="20"/>
      <c r="K15" s="20">
        <f ca="1">ROUND(INDIRECT(ADDRESS(ROW()+(0), COLUMN()+(-4), 1))*INDIRECT(ADDRESS(ROW()+(0), COLUMN()+(-2), 1)), 2)</f>
        <v>0.310000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0.046000</v>
      </c>
      <c r="H16" s="19"/>
      <c r="I16" s="20">
        <v>6.360000</v>
      </c>
      <c r="J16" s="20"/>
      <c r="K16" s="20">
        <f ca="1">ROUND(INDIRECT(ADDRESS(ROW()+(0), COLUMN()+(-4), 1))*INDIRECT(ADDRESS(ROW()+(0), COLUMN()+(-2), 1)), 2)</f>
        <v>0.290000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0.102000</v>
      </c>
      <c r="H17" s="19"/>
      <c r="I17" s="20">
        <v>16.250000</v>
      </c>
      <c r="J17" s="20"/>
      <c r="K17" s="20">
        <f ca="1">ROUND(INDIRECT(ADDRESS(ROW()+(0), COLUMN()+(-4), 1))*INDIRECT(ADDRESS(ROW()+(0), COLUMN()+(-2), 1)), 2)</f>
        <v>1.660000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0.095000</v>
      </c>
      <c r="H18" s="19"/>
      <c r="I18" s="20">
        <v>13.290000</v>
      </c>
      <c r="J18" s="20"/>
      <c r="K18" s="20">
        <f ca="1">ROUND(INDIRECT(ADDRESS(ROW()+(0), COLUMN()+(-4), 1))*INDIRECT(ADDRESS(ROW()+(0), COLUMN()+(-2), 1)), 2)</f>
        <v>1.260000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0.198000</v>
      </c>
      <c r="H19" s="19"/>
      <c r="I19" s="20">
        <v>12.770000</v>
      </c>
      <c r="J19" s="20"/>
      <c r="K19" s="20">
        <f ca="1">ROUND(INDIRECT(ADDRESS(ROW()+(0), COLUMN()+(-4), 1))*INDIRECT(ADDRESS(ROW()+(0), COLUMN()+(-2), 1)), 2)</f>
        <v>2.530000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0.101000</v>
      </c>
      <c r="H20" s="23"/>
      <c r="I20" s="24">
        <v>13.030000</v>
      </c>
      <c r="J20" s="24"/>
      <c r="K20" s="24">
        <f ca="1">ROUND(INDIRECT(ADDRESS(ROW()+(0), COLUMN()+(-4), 1))*INDIRECT(ADDRESS(ROW()+(0), COLUMN()+(-2), 1)), 2)</f>
        <v>1.320000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75.240000</v>
      </c>
      <c r="J21" s="16"/>
      <c r="K21" s="16">
        <f ca="1">ROUND(INDIRECT(ADDRESS(ROW()+(0), COLUMN()+(-4), 1))*INDIRECT(ADDRESS(ROW()+(0), COLUMN()+(-2), 1))/100, 2)</f>
        <v>1.500000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76.740000</v>
      </c>
      <c r="J22" s="24"/>
      <c r="K22" s="24">
        <f ca="1">ROUND(INDIRECT(ADDRESS(ROW()+(0), COLUMN()+(-4), 1))*INDIRECT(ADDRESS(ROW()+(0), COLUMN()+(-2), 1))/100, 2)</f>
        <v>2.300000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79.040000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