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<sst xmlns="http://schemas.openxmlformats.org/spreadsheetml/2006/main" count="38" uniqueCount="38">
  <si>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</si>
  <si>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</si>
  <si>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</si>
  <si>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</si>
  <si>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de paso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40x40x50 cm, sobre falso piso de concreto simple de 15 cm de espesor, formación de pendiente mínima del 2%, con el mismo tipo de concreto, cerrada superiormente con marco y tapa de fundición carga de rotura 125 kN. Incluso molde reutilizable de plancha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</si>
  <si>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</si>
  <si>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</si>
  <si>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</si>
  <si>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</si>
  <si>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</si>
  <si>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</si>
  <si>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</si>
  <si>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</si>
  <si>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</si>
  <si>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</si>
  <si>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</si>
  <si>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</si>
  <si>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</si>
  <si>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</si>
  <si>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</si>
  <si>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cajas de registro de sección cuadrada de 40x40x50 cm, de plancha metálica, incluso accesorios de montaje.</t>
  </si>
  <si>
    <t xml:space="preserve">mt11tfa010a</t>
  </si>
  <si>
    <t xml:space="preserve">Ud</t>
  </si>
  <si>
    <t xml:space="preserve">Marco y tapa de fundición, 40x40 cm, para caja de registro modular,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</si>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</sst>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0.218</v>
      </c>
      <c r="G10" s="12">
        <v>271.32</v>
      </c>
      <c r="H10" s="12">
        <f ca="1">ROUND(INDIRECT(ADDRESS(ROW()+(0), COLUMN()+(-2), 1))*INDIRECT(ADDRESS(ROW()+(0), COLUMN()+(-1), 1)), 2)</f>
        <v>59.15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137.41</v>
      </c>
      <c r="H11" s="12">
        <f ca="1">ROUND(INDIRECT(ADDRESS(ROW()+(0), COLUMN()+(-2), 1))*INDIRECT(ADDRESS(ROW()+(0), COLUMN()+(-1), 1)), 2)</f>
        <v>137.41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569.13</v>
      </c>
      <c r="H12" s="12">
        <f ca="1">ROUND(INDIRECT(ADDRESS(ROW()+(0), COLUMN()+(-2), 1))*INDIRECT(ADDRESS(ROW()+(0), COLUMN()+(-1), 1)), 2)</f>
        <v>28.46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76.95</v>
      </c>
      <c r="H13" s="14">
        <f ca="1">ROUND(INDIRECT(ADDRESS(ROW()+(0), COLUMN()+(-2), 1))*INDIRECT(ADDRESS(ROW()+(0), COLUMN()+(-1), 1)), 2)</f>
        <v>76.95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301.97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1.11</v>
      </c>
      <c r="G16" s="12">
        <v>31.29</v>
      </c>
      <c r="H16" s="12">
        <f ca="1">ROUND(INDIRECT(ADDRESS(ROW()+(0), COLUMN()+(-2), 1))*INDIRECT(ADDRESS(ROW()+(0), COLUMN()+(-1), 1)), 2)</f>
        <v>34.73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0.802</v>
      </c>
      <c r="G17" s="14">
        <v>20.92</v>
      </c>
      <c r="H17" s="14">
        <f ca="1">ROUND(INDIRECT(ADDRESS(ROW()+(0), COLUMN()+(-2), 1))*INDIRECT(ADDRESS(ROW()+(0), COLUMN()+(-1), 1)), 2)</f>
        <v>16.78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353.48</v>
      </c>
      <c r="H20" s="14">
        <f ca="1">ROUND(INDIRECT(ADDRESS(ROW()+(0), COLUMN()+(-2), 1))*INDIRECT(ADDRESS(ROW()+(0), COLUMN()+(-1), 1))/100, 2)</f>
        <v>7.07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360.55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