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<sst xmlns="http://schemas.openxmlformats.org/spreadsheetml/2006/main" count="37" uniqueCount="37">
  <si>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</si>
  <si>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CCP056</t>
  </si>
  <si>
    <t xml:space="preserve">m</t>
  </si>
  <si>
    <t xml:space="preserve">Arriostramiento de muro pantalla.</t>
  </si>
  <si>
    <r>
      <rPr>
        <sz val="8.25"/>
        <color rgb="FF000000"/>
        <rFont val="Arial"/>
        <family val="2"/>
      </rPr>
      <t xml:space="preserve">Montaje y desmontaje de arriostramiento provisional, con una capacidad portante de 20 t, para asegurar la estabilidad del muro pantalla durante los trabajos de excavación de las tierras a uno de sus lados y hasta que se rigidice definitivamente la pantalla mediante sus uniones al resto de la estructura. Ejecutado mediante la colocación de perfil metálico, con placas metálicas y fijaciones, en la superficie del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</si>
  <si>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</si>
  <si>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</si>
  <si>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</si>
  <si>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</si>
  <si>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</si>
  <si>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</si>
  <si>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</si>
  <si>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mt07ala012f</t>
  </si>
  <si>
    <t xml:space="preserve">Ud</t>
  </si>
  <si>
    <t xml:space="preserve">Arriostramiento compuesto por perfil metálico, placas de anclaje y fijaciones, con una capacidad portante de 20 t.</t>
  </si>
  <si>
    <t xml:space="preserve">Subtotal materiales:</t>
  </si>
  <si>
    <t xml:space="preserve">Equipos</t>
  </si>
  <si>
    <t xml:space="preserve">mq04cap010c</t>
  </si>
  <si>
    <t xml:space="preserve">h</t>
  </si>
  <si>
    <t xml:space="preserve">Camión para transporte, de 24 t de carga.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</si>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</sst>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1102.76</v>
      </c>
      <c r="H10" s="14">
        <f ca="1">ROUND(INDIRECT(ADDRESS(ROW()+(0), COLUMN()+(-2), 1))*INDIRECT(ADDRESS(ROW()+(0), COLUMN()+(-1), 1)), 2)</f>
        <v>1102.76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404.49</v>
      </c>
      <c r="H13" s="13">
        <f ca="1">ROUND(INDIRECT(ADDRESS(ROW()+(0), COLUMN()+(-2), 1))*INDIRECT(ADDRESS(ROW()+(0), COLUMN()+(-1), 1)), 2)</f>
        <v>60.67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227.33</v>
      </c>
      <c r="H14" s="14">
        <f ca="1">ROUND(INDIRECT(ADDRESS(ROW()+(0), COLUMN()+(-2), 1))*INDIRECT(ADDRESS(ROW()+(0), COLUMN()+(-1), 1)), 2)</f>
        <v>19.32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0.308</v>
      </c>
      <c r="G17" s="13">
        <v>32.76</v>
      </c>
      <c r="H17" s="13">
        <f ca="1">ROUND(INDIRECT(ADDRESS(ROW()+(0), COLUMN()+(-2), 1))*INDIRECT(ADDRESS(ROW()+(0), COLUMN()+(-1), 1)), 2)</f>
        <v>10.09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0.617</v>
      </c>
      <c r="G18" s="14">
        <v>22.73</v>
      </c>
      <c r="H18" s="14">
        <f ca="1">ROUND(INDIRECT(ADDRESS(ROW()+(0), COLUMN()+(-2), 1))*INDIRECT(ADDRESS(ROW()+(0), COLUMN()+(-1), 1)), 2)</f>
        <v>14.02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24.11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1206.86</v>
      </c>
      <c r="H21" s="14">
        <f ca="1">ROUND(INDIRECT(ADDRESS(ROW()+(0), COLUMN()+(-2), 1))*INDIRECT(ADDRESS(ROW()+(0), COLUMN()+(-1), 1))/100, 2)</f>
        <v>24.14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1231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