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<sst xmlns="http://schemas.openxmlformats.org/spreadsheetml/2006/main" count="43" uniqueCount="43">
  <si>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</si>
  <si>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CCP063</t>
  </si>
  <si>
    <t xml:space="preserve">m</t>
  </si>
  <si>
    <t xml:space="preserve">Encuentro de muro pantalla y losa de sótano.</t>
  </si>
  <si>
    <r>
      <rPr>
        <sz val="8.25"/>
        <color rgb="FF000000"/>
        <rFont val="Arial"/>
        <family val="2"/>
      </rPr>
      <t xml:space="preserve">Encuentro de muro pantalla y losa de sótano, mediante 2 varillas corrugadas de 16 mm de diámetro y 100 cm de longitud, de acero Grado 60 (fy=4200 kg/cm²), fijadas con resina epoxi cada 400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</si>
  <si>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</si>
  <si>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</si>
  <si>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</si>
  <si>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</si>
  <si>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</si>
  <si>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</si>
  <si>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</si>
  <si>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</si>
  <si>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</si>
  <si>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corrugada de acero y muro pantalla.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</si>
  <si>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</si>
  <si>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</si>
  <si>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</si>
  <si>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Subtotal materiales:</t>
  </si>
  <si>
    <t xml:space="preserve">Equipos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</si>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</sst>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2.93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87.15</v>
      </c>
      <c r="H10" s="12">
        <f ca="1">ROUND(INDIRECT(ADDRESS(ROW()+(0), COLUMN()+(-2), 1))*INDIRECT(ADDRESS(ROW()+(0), COLUMN()+(-1), 1)), 2)</f>
        <v>28.32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7.9</v>
      </c>
      <c r="G11" s="14">
        <v>2.99</v>
      </c>
      <c r="H11" s="14">
        <f ca="1">ROUND(INDIRECT(ADDRESS(ROW()+(0), COLUMN()+(-2), 1))*INDIRECT(ADDRESS(ROW()+(0), COLUMN()+(-1), 1)), 2)</f>
        <v>23.62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179.49</v>
      </c>
      <c r="H14" s="12">
        <f ca="1">ROUND(INDIRECT(ADDRESS(ROW()+(0), COLUMN()+(-2), 1))*INDIRECT(ADDRESS(ROW()+(0), COLUMN()+(-1), 1)), 2)</f>
        <v>53.85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90.74</v>
      </c>
      <c r="H15" s="12">
        <f ca="1">ROUND(INDIRECT(ADDRESS(ROW()+(0), COLUMN()+(-2), 1))*INDIRECT(ADDRESS(ROW()+(0), COLUMN()+(-1), 1)), 2)</f>
        <v>27.22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1.25</v>
      </c>
      <c r="G16" s="14">
        <v>4.25</v>
      </c>
      <c r="H16" s="14">
        <f ca="1">ROUND(INDIRECT(ADDRESS(ROW()+(0), COLUMN()+(-2), 1))*INDIRECT(ADDRESS(ROW()+(0), COLUMN()+(-1), 1)), 2)</f>
        <v>5.31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86.38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0.433</v>
      </c>
      <c r="G19" s="12">
        <v>22.56</v>
      </c>
      <c r="H19" s="12">
        <f ca="1">ROUND(INDIRECT(ADDRESS(ROW()+(0), COLUMN()+(-2), 1))*INDIRECT(ADDRESS(ROW()+(0), COLUMN()+(-1), 1)), 2)</f>
        <v>9.77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0.433</v>
      </c>
      <c r="G20" s="14">
        <v>15.62</v>
      </c>
      <c r="H20" s="14">
        <f ca="1">ROUND(INDIRECT(ADDRESS(ROW()+(0), COLUMN()+(-2), 1))*INDIRECT(ADDRESS(ROW()+(0), COLUMN()+(-1), 1)), 2)</f>
        <v>6.76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16.53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154.85</v>
      </c>
      <c r="H23" s="14">
        <f ca="1">ROUND(INDIRECT(ADDRESS(ROW()+(0), COLUMN()+(-2), 1))*INDIRECT(ADDRESS(ROW()+(0), COLUMN()+(-1), 1))/100, 2)</f>
        <v>3.1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157.95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