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<sst xmlns="http://schemas.openxmlformats.org/spreadsheetml/2006/main" count="49" uniqueCount="49">
  <si>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</si>
  <si>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</si>
  <si>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</si>
  <si>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</si>
  <si>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cimentación de concreto armado de 45 cm de diámetro, para grupo de pilotes, de hasta 15 m de profundidad. Ejecutado por extracción de tierras, en terreno de menos de 25 kg/cm² de resistencia, mediante sistema mecánico que se desplaza por el interior de una entubación recuperable de menos de 6 m de longitud, y posterior vaciado continuo del pilote.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 a través de tubo Tremie, y acero Grado 60 (fy=4200 kg/cm²), con una cuantía aproximada de 6,85 kg/m. Incluso alambre de atar y separadores. El precio incluye el transporte, la instalación, el montaje y el desmontaje del equipo mecánico,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</si>
  <si>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</si>
  <si>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</si>
  <si>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</si>
  <si>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</si>
  <si>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</si>
  <si>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</si>
  <si>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</si>
  <si>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</si>
  <si>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</si>
  <si>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</si>
  <si>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</si>
  <si>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</si>
  <si>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</si>
  <si>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</si>
  <si>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</si>
  <si>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</si>
  <si>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</si>
  <si>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</si>
  <si>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</si>
  <si>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</si>
  <si>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</si>
  <si>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mq03pii104a</t>
  </si>
  <si>
    <t xml:space="preserve">h</t>
  </si>
  <si>
    <t xml:space="preserve">Equipo completo para perforación de pilote de extracción con entubación recuperable.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</si>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</sst>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70.7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0.32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7.193</v>
      </c>
      <c r="G11" s="12">
        <v>3.23</v>
      </c>
      <c r="H11" s="12">
        <f ca="1">ROUND(INDIRECT(ADDRESS(ROW()+(0), COLUMN()+(-2), 1))*INDIRECT(ADDRESS(ROW()+(0), COLUMN()+(-1), 1)), 2)</f>
        <v>23.23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4.68</v>
      </c>
      <c r="H12" s="12">
        <f ca="1">ROUND(INDIRECT(ADDRESS(ROW()+(0), COLUMN()+(-2), 1))*INDIRECT(ADDRESS(ROW()+(0), COLUMN()+(-1), 1)), 2)</f>
        <v>0.22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0.183</v>
      </c>
      <c r="G13" s="14">
        <v>266.92</v>
      </c>
      <c r="H13" s="14">
        <f ca="1">ROUND(INDIRECT(ADDRESS(ROW()+(0), COLUMN()+(-2), 1))*INDIRECT(ADDRESS(ROW()+(0), COLUMN()+(-1), 1)), 2)</f>
        <v>48.85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1905.49</v>
      </c>
      <c r="H16" s="14">
        <f ca="1">ROUND(INDIRECT(ADDRESS(ROW()+(0), COLUMN()+(-2), 1))*INDIRECT(ADDRESS(ROW()+(0), COLUMN()+(-1), 1)), 2)</f>
        <v>331.56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331.56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0.059</v>
      </c>
      <c r="G19" s="12">
        <v>32.76</v>
      </c>
      <c r="H19" s="12">
        <f ca="1">ROUND(INDIRECT(ADDRESS(ROW()+(0), COLUMN()+(-2), 1))*INDIRECT(ADDRESS(ROW()+(0), COLUMN()+(-1), 1)), 2)</f>
        <v>1.93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0.084</v>
      </c>
      <c r="G20" s="12">
        <v>22.73</v>
      </c>
      <c r="H20" s="12">
        <f ca="1">ROUND(INDIRECT(ADDRESS(ROW()+(0), COLUMN()+(-2), 1))*INDIRECT(ADDRESS(ROW()+(0), COLUMN()+(-1), 1)), 2)</f>
        <v>1.91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0.15</v>
      </c>
      <c r="G21" s="12">
        <v>32.76</v>
      </c>
      <c r="H21" s="12">
        <f ca="1">ROUND(INDIRECT(ADDRESS(ROW()+(0), COLUMN()+(-2), 1))*INDIRECT(ADDRESS(ROW()+(0), COLUMN()+(-1), 1)), 2)</f>
        <v>4.91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0.232</v>
      </c>
      <c r="G22" s="14">
        <v>22.73</v>
      </c>
      <c r="H22" s="14">
        <f ca="1">ROUND(INDIRECT(ADDRESS(ROW()+(0), COLUMN()+(-2), 1))*INDIRECT(ADDRESS(ROW()+(0), COLUMN()+(-1), 1)), 2)</f>
        <v>5.27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14.02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418.84</v>
      </c>
      <c r="H25" s="14">
        <f ca="1">ROUND(INDIRECT(ADDRESS(ROW()+(0), COLUMN()+(-2), 1))*INDIRECT(ADDRESS(ROW()+(0), COLUMN()+(-1), 1))/100, 2)</f>
        <v>8.38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427.22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