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<sst xmlns="http://schemas.openxmlformats.org/spreadsheetml/2006/main" count="34" uniqueCount="34">
  <si>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</si>
  <si>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CPP090</t>
  </si>
  <si>
    <t xml:space="preserve">m</t>
  </si>
  <si>
    <t xml:space="preserve">Descabezado de pilote prefabricado de concreto armado.</t>
  </si>
  <si>
    <r>
      <rPr>
        <sz val="8.25"/>
        <color rgb="FF000000"/>
        <rFont val="Arial"/>
        <family val="2"/>
      </rPr>
      <t xml:space="preserve">Descabezado de pilote prefabricado de concreto armado, de 35 cm de diámetro, mediante la limpieza y eliminación del concreto de cabeza del pilote que pueda haber quedado resentido por el golpeo de la maza y no reúna las características mecánicas necesarias, con compresor con martillo neumático,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</si>
  <si>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</si>
  <si>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</si>
  <si>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</si>
  <si>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</si>
  <si>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</si>
  <si>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</si>
  <si>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</si>
  <si>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mq05pdm010c</t>
  </si>
  <si>
    <t xml:space="preserve">h</t>
  </si>
  <si>
    <t xml:space="preserve">Compresor portátil eléctrico 9 m³/min de caudal.</t>
  </si>
  <si>
    <t xml:space="preserve">mq05mai030</t>
  </si>
  <si>
    <t xml:space="preserve">h</t>
  </si>
  <si>
    <t xml:space="preserve">Martillo neumático.</t>
  </si>
  <si>
    <t xml:space="preserve">mq01exn010i</t>
  </si>
  <si>
    <t xml:space="preserve">h</t>
  </si>
  <si>
    <t xml:space="preserve">Miniretroexcavadora sobre neumáticos, de 37,5 kW.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</si>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</sst>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59" customWidth="1"/>
    <col min="4" max="4" width="12.75" customWidth="1"/>
    <col min="5" max="5" width="49.13" customWidth="1"/>
    <col min="6" max="6" width="16.83" customWidth="1"/>
    <col min="7" max="7" width="17.34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0.228</v>
      </c>
      <c r="G10" s="12">
        <v>33.85</v>
      </c>
      <c r="H10" s="12">
        <f ca="1">ROUND(INDIRECT(ADDRESS(ROW()+(0), COLUMN()+(-2), 1))*INDIRECT(ADDRESS(ROW()+(0), COLUMN()+(-1), 1)), 2)</f>
        <v>7.72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0.456</v>
      </c>
      <c r="G11" s="12">
        <v>11.26</v>
      </c>
      <c r="H11" s="12">
        <f ca="1">ROUND(INDIRECT(ADDRESS(ROW()+(0), COLUMN()+(-2), 1))*INDIRECT(ADDRESS(ROW()+(0), COLUMN()+(-1), 1)), 2)</f>
        <v>5.13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0.006</v>
      </c>
      <c r="G12" s="14">
        <v>126.2</v>
      </c>
      <c r="H12" s="14">
        <f ca="1">ROUND(INDIRECT(ADDRESS(ROW()+(0), COLUMN()+(-2), 1))*INDIRECT(ADDRESS(ROW()+(0), COLUMN()+(-1), 1)), 2)</f>
        <v>0.76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13.61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0.713</v>
      </c>
      <c r="G15" s="12">
        <v>14.67</v>
      </c>
      <c r="H15" s="12">
        <f ca="1">ROUND(INDIRECT(ADDRESS(ROW()+(0), COLUMN()+(-2), 1))*INDIRECT(ADDRESS(ROW()+(0), COLUMN()+(-1), 1)), 2)</f>
        <v>10.46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0.186</v>
      </c>
      <c r="G16" s="14">
        <v>14.43</v>
      </c>
      <c r="H16" s="14">
        <f ca="1">ROUND(INDIRECT(ADDRESS(ROW()+(0), COLUMN()+(-2), 1))*INDIRECT(ADDRESS(ROW()+(0), COLUMN()+(-1), 1)), 2)</f>
        <v>2.68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13.14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26.75</v>
      </c>
      <c r="H19" s="14">
        <f ca="1">ROUND(INDIRECT(ADDRESS(ROW()+(0), COLUMN()+(-2), 1))*INDIRECT(ADDRESS(ROW()+(0), COLUMN()+(-1), 1))/100, 2)</f>
        <v>0.54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27.29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