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<sst xmlns="http://schemas.openxmlformats.org/spreadsheetml/2006/main" count="67" uniqueCount="67">
  <si>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</si>
  <si>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CSL010</t>
  </si>
  <si>
    <t xml:space="preserve">m³</t>
  </si>
  <si>
    <t xml:space="preserve">Platea de cimentación.</t>
  </si>
  <si>
    <r>
      <rPr>
        <sz val="8.25"/>
        <color rgb="FF000000"/>
        <rFont val="Arial"/>
        <family val="2"/>
      </rPr>
      <t xml:space="preserve">Platea de cimentación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85 kg/m³; acabado superficial liso mediante regla vibrante. Incluso armaduras para formación de foso de ascensor, refuerzos, pliegues, encuentros, mechas de sujeción y ampliación en muros, escaleras y rampas, cambios de nivel, alambre de atar,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</si>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</sst>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0.47</v>
      </c>
      <c r="H10" s="12">
        <f ca="1">ROUND(INDIRECT(ADDRESS(ROW()+(0), COLUMN()+(-2), 1))*INDIRECT(ADDRESS(ROW()+(0), COLUMN()+(-1), 1)), 2)</f>
        <v>2.35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86.7</v>
      </c>
      <c r="G11" s="12">
        <v>3.23</v>
      </c>
      <c r="H11" s="12">
        <f ca="1">ROUND(INDIRECT(ADDRESS(ROW()+(0), COLUMN()+(-2), 1))*INDIRECT(ADDRESS(ROW()+(0), COLUMN()+(-1), 1)), 2)</f>
        <v>280.04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0.425</v>
      </c>
      <c r="G12" s="12">
        <v>4.68</v>
      </c>
      <c r="H12" s="12">
        <f ca="1">ROUND(INDIRECT(ADDRESS(ROW()+(0), COLUMN()+(-2), 1))*INDIRECT(ADDRESS(ROW()+(0), COLUMN()+(-1), 1)), 2)</f>
        <v>1.99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0.199</v>
      </c>
      <c r="G13" s="12">
        <v>4.68</v>
      </c>
      <c r="H13" s="12">
        <f ca="1">ROUND(INDIRECT(ADDRESS(ROW()+(0), COLUMN()+(-2), 1))*INDIRECT(ADDRESS(ROW()+(0), COLUMN()+(-1), 1)), 2)</f>
        <v>0.93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0.499</v>
      </c>
      <c r="G14" s="12">
        <v>42.6</v>
      </c>
      <c r="H14" s="12">
        <f ca="1">ROUND(INDIRECT(ADDRESS(ROW()+(0), COLUMN()+(-2), 1))*INDIRECT(ADDRESS(ROW()+(0), COLUMN()+(-1), 1)), 2)</f>
        <v>21.26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0.624</v>
      </c>
      <c r="G15" s="12">
        <v>57.95</v>
      </c>
      <c r="H15" s="12">
        <f ca="1">ROUND(INDIRECT(ADDRESS(ROW()+(0), COLUMN()+(-2), 1))*INDIRECT(ADDRESS(ROW()+(0), COLUMN()+(-1), 1)), 2)</f>
        <v>36.16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444.622</v>
      </c>
      <c r="G16" s="14">
        <v>0.47</v>
      </c>
      <c r="H16" s="14">
        <f ca="1">ROUND(INDIRECT(ADDRESS(ROW()+(0), COLUMN()+(-2), 1))*INDIRECT(ADDRESS(ROW()+(0), COLUMN()+(-1), 1)), 2)</f>
        <v>208.97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551.7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0.333</v>
      </c>
      <c r="G19" s="12">
        <v>15.84</v>
      </c>
      <c r="H19" s="12">
        <f ca="1">ROUND(INDIRECT(ADDRESS(ROW()+(0), COLUMN()+(-2), 1))*INDIRECT(ADDRESS(ROW()+(0), COLUMN()+(-1), 1)), 2)</f>
        <v>5.27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0.63</v>
      </c>
      <c r="G20" s="14">
        <v>10.45</v>
      </c>
      <c r="H20" s="14">
        <f ca="1">ROUND(INDIRECT(ADDRESS(ROW()+(0), COLUMN()+(-2), 1))*INDIRECT(ADDRESS(ROW()+(0), COLUMN()+(-1), 1)), 2)</f>
        <v>6.58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11.85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0.671</v>
      </c>
      <c r="G23" s="12">
        <v>32.76</v>
      </c>
      <c r="H23" s="12">
        <f ca="1">ROUND(INDIRECT(ADDRESS(ROW()+(0), COLUMN()+(-2), 1))*INDIRECT(ADDRESS(ROW()+(0), COLUMN()+(-1), 1)), 2)</f>
        <v>21.98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1.007</v>
      </c>
      <c r="G24" s="12">
        <v>22.73</v>
      </c>
      <c r="H24" s="12">
        <f ca="1">ROUND(INDIRECT(ADDRESS(ROW()+(0), COLUMN()+(-2), 1))*INDIRECT(ADDRESS(ROW()+(0), COLUMN()+(-1), 1)), 2)</f>
        <v>22.89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1.357</v>
      </c>
      <c r="G25" s="12">
        <v>21.39</v>
      </c>
      <c r="H25" s="12">
        <f ca="1">ROUND(INDIRECT(ADDRESS(ROW()+(0), COLUMN()+(-2), 1))*INDIRECT(ADDRESS(ROW()+(0), COLUMN()+(-1), 1)), 2)</f>
        <v>29.03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1.295</v>
      </c>
      <c r="G26" s="12">
        <v>21.05</v>
      </c>
      <c r="H26" s="12">
        <f ca="1">ROUND(INDIRECT(ADDRESS(ROW()+(0), COLUMN()+(-2), 1))*INDIRECT(ADDRESS(ROW()+(0), COLUMN()+(-1), 1)), 2)</f>
        <v>27.26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0.432</v>
      </c>
      <c r="G27" s="12">
        <v>32.76</v>
      </c>
      <c r="H27" s="12">
        <f ca="1">ROUND(INDIRECT(ADDRESS(ROW()+(0), COLUMN()+(-2), 1))*INDIRECT(ADDRESS(ROW()+(0), COLUMN()+(-1), 1)), 2)</f>
        <v>14.15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0.518</v>
      </c>
      <c r="G28" s="14">
        <v>22.73</v>
      </c>
      <c r="H28" s="14">
        <f ca="1">ROUND(INDIRECT(ADDRESS(ROW()+(0), COLUMN()+(-2), 1))*INDIRECT(ADDRESS(ROW()+(0), COLUMN()+(-1), 1)), 2)</f>
        <v>11.77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127.08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1)),INDIRECT(ADDRESS(ROW()+(-14), COLUMN()+(1), 1))), 2)</f>
        <v>690.63</v>
      </c>
      <c r="H31" s="14">
        <f ca="1">ROUND(INDIRECT(ADDRESS(ROW()+(0), COLUMN()+(-2), 1))*INDIRECT(ADDRESS(ROW()+(0), COLUMN()+(-1), 1))/100, 2)</f>
        <v>13.81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1)),INDIRECT(ADDRESS(ROW()+(-15), COLUMN()+(0), 1))), 2)</f>
        <v>704.44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