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<sst xmlns="http://schemas.openxmlformats.org/spreadsheetml/2006/main" count="64" uniqueCount="64">
  <si>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</si>
  <si>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CSV010</t>
  </si>
  <si>
    <t xml:space="preserve">m³</t>
  </si>
  <si>
    <t xml:space="preserve">Zapata corrida de cimentación de concreto armado.</t>
  </si>
  <si>
    <r>
      <rPr>
        <sz val="8.25"/>
        <color rgb="FF000000"/>
        <rFont val="Arial"/>
        <family val="2"/>
      </rPr>
      <t xml:space="preserve">Zapata corrida de cimentación, de concreto armado, realizada en excavación previa,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100 kg/m³. Incluso mechas de ampliación de las columnas u otros elementos, alambre de atar, y separadores. El precio incluye el corte, doblado y montaje de la armadura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</si>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</sst>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71.74" customWidth="1"/>
    <col min="6" max="6" width="14.11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0.47</v>
      </c>
      <c r="H10" s="12">
        <f ca="1">ROUND(INDIRECT(ADDRESS(ROW()+(0), COLUMN()+(-2), 1))*INDIRECT(ADDRESS(ROW()+(0), COLUMN()+(-1), 1)), 2)</f>
        <v>3.29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102</v>
      </c>
      <c r="G11" s="12">
        <v>3.23</v>
      </c>
      <c r="H11" s="12">
        <f ca="1">ROUND(INDIRECT(ADDRESS(ROW()+(0), COLUMN()+(-2), 1))*INDIRECT(ADDRESS(ROW()+(0), COLUMN()+(-1), 1)), 2)</f>
        <v>329.46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4.68</v>
      </c>
      <c r="H12" s="12">
        <f ca="1">ROUND(INDIRECT(ADDRESS(ROW()+(0), COLUMN()+(-2), 1))*INDIRECT(ADDRESS(ROW()+(0), COLUMN()+(-1), 1)), 2)</f>
        <v>1.87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0.209</v>
      </c>
      <c r="G13" s="12">
        <v>4.68</v>
      </c>
      <c r="H13" s="12">
        <f ca="1">ROUND(INDIRECT(ADDRESS(ROW()+(0), COLUMN()+(-2), 1))*INDIRECT(ADDRESS(ROW()+(0), COLUMN()+(-1), 1)), 2)</f>
        <v>0.98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0.523</v>
      </c>
      <c r="G14" s="12">
        <v>42.6</v>
      </c>
      <c r="H14" s="12">
        <f ca="1">ROUND(INDIRECT(ADDRESS(ROW()+(0), COLUMN()+(-2), 1))*INDIRECT(ADDRESS(ROW()+(0), COLUMN()+(-1), 1)), 2)</f>
        <v>22.28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0.653</v>
      </c>
      <c r="G15" s="12">
        <v>57.95</v>
      </c>
      <c r="H15" s="12">
        <f ca="1">ROUND(INDIRECT(ADDRESS(ROW()+(0), COLUMN()+(-2), 1))*INDIRECT(ADDRESS(ROW()+(0), COLUMN()+(-1), 1)), 2)</f>
        <v>37.84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465.795</v>
      </c>
      <c r="G16" s="14">
        <v>0.47</v>
      </c>
      <c r="H16" s="14">
        <f ca="1">ROUND(INDIRECT(ADDRESS(ROW()+(0), COLUMN()+(-2), 1))*INDIRECT(ADDRESS(ROW()+(0), COLUMN()+(-1), 1)), 2)</f>
        <v>218.92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614.64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0.66</v>
      </c>
      <c r="G19" s="14">
        <v>10.45</v>
      </c>
      <c r="H19" s="14">
        <f ca="1">ROUND(INDIRECT(ADDRESS(ROW()+(0), COLUMN()+(-2), 1))*INDIRECT(ADDRESS(ROW()+(0), COLUMN()+(-1), 1)), 2)</f>
        <v>6.9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6.9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0.395</v>
      </c>
      <c r="G22" s="12">
        <v>32.76</v>
      </c>
      <c r="H22" s="12">
        <f ca="1">ROUND(INDIRECT(ADDRESS(ROW()+(0), COLUMN()+(-2), 1))*INDIRECT(ADDRESS(ROW()+(0), COLUMN()+(-1), 1)), 2)</f>
        <v>12.94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0.395</v>
      </c>
      <c r="G23" s="12">
        <v>22.73</v>
      </c>
      <c r="H23" s="12">
        <f ca="1">ROUND(INDIRECT(ADDRESS(ROW()+(0), COLUMN()+(-2), 1))*INDIRECT(ADDRESS(ROW()+(0), COLUMN()+(-1), 1)), 2)</f>
        <v>8.98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1.295</v>
      </c>
      <c r="G24" s="12">
        <v>21.05</v>
      </c>
      <c r="H24" s="12">
        <f ca="1">ROUND(INDIRECT(ADDRESS(ROW()+(0), COLUMN()+(-2), 1))*INDIRECT(ADDRESS(ROW()+(0), COLUMN()+(-1), 1)), 2)</f>
        <v>27.26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1.357</v>
      </c>
      <c r="G25" s="12">
        <v>21.39</v>
      </c>
      <c r="H25" s="12">
        <f ca="1">ROUND(INDIRECT(ADDRESS(ROW()+(0), COLUMN()+(-2), 1))*INDIRECT(ADDRESS(ROW()+(0), COLUMN()+(-1), 1)), 2)</f>
        <v>29.03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0.062</v>
      </c>
      <c r="G26" s="12">
        <v>32.76</v>
      </c>
      <c r="H26" s="12">
        <f ca="1">ROUND(INDIRECT(ADDRESS(ROW()+(0), COLUMN()+(-2), 1))*INDIRECT(ADDRESS(ROW()+(0), COLUMN()+(-1), 1)), 2)</f>
        <v>2.03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0.308</v>
      </c>
      <c r="G27" s="14">
        <v>22.73</v>
      </c>
      <c r="H27" s="14">
        <f ca="1">ROUND(INDIRECT(ADDRESS(ROW()+(0), COLUMN()+(-2), 1))*INDIRECT(ADDRESS(ROW()+(0), COLUMN()+(-1), 1)), 2)</f>
        <v>7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87.24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708.78</v>
      </c>
      <c r="H30" s="14">
        <f ca="1">ROUND(INDIRECT(ADDRESS(ROW()+(0), COLUMN()+(-2), 1))*INDIRECT(ADDRESS(ROW()+(0), COLUMN()+(-1), 1))/100, 2)</f>
        <v>14.18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722.96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