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<sst xmlns="http://schemas.openxmlformats.org/spreadsheetml/2006/main" count="34" uniqueCount="34">
  <si>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</si>
  <si>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</si>
  <si>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</si>
  <si>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</si>
  <si>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solapadas, hincadas en el terreno de manera provisional, hasta alcanzar como máximo 5 m de profundidad en terreno de arenas, formada por perfiles metálicos de acero laminado, con forma corrugada de 600 mm de ancho de perfil, 8 mm de espesor y módulo de resistencia de 242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</si>
  <si>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</si>
  <si>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</si>
  <si>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</si>
  <si>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</si>
  <si>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</si>
  <si>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</si>
  <si>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</si>
  <si>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mt07tmt010a</t>
  </si>
  <si>
    <t xml:space="preserve">m²</t>
  </si>
  <si>
    <t xml:space="preserve">Tablestaca recuperable para 25 usos formada por perfiles de acero laminado con forma corrugada, de 600 mm de ancho de perfil y 8 mm de espesor, con un módulo resistente de 242 cm³/m de pared; sistema de unión mediante empalme.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</si>
  <si>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</si>
  <si>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</si>
  <si>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</si>
  <si>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</si>
  <si>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</si>
  <si>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mq03tab010</t>
  </si>
  <si>
    <t xml:space="preserve">h</t>
  </si>
  <si>
    <t xml:space="preserve">Martillo percutor de doble efecto, con motor.</t>
  </si>
  <si>
    <t xml:space="preserve">Subtotal equipos:</t>
  </si>
  <si>
    <t xml:space="preserve">Mano de obra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</si>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</sst>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21.08</v>
      </c>
      <c r="H10" s="14">
        <f ca="1">ROUND(INDIRECT(ADDRESS(ROW()+(0), COLUMN()+(-2), 1))*INDIRECT(ADDRESS(ROW()+(0), COLUMN()+(-1), 1)), 2)</f>
        <v>21.08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0.285</v>
      </c>
      <c r="G13" s="13">
        <v>226.17</v>
      </c>
      <c r="H13" s="13">
        <f ca="1">ROUND(INDIRECT(ADDRESS(ROW()+(0), COLUMN()+(-2), 1))*INDIRECT(ADDRESS(ROW()+(0), COLUMN()+(-1), 1)), 2)</f>
        <v>64.46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0.285</v>
      </c>
      <c r="G14" s="14">
        <v>664.01</v>
      </c>
      <c r="H14" s="14">
        <f ca="1">ROUND(INDIRECT(ADDRESS(ROW()+(0), COLUMN()+(-2), 1))*INDIRECT(ADDRESS(ROW()+(0), COLUMN()+(-1), 1)), 2)</f>
        <v>189.24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0.37</v>
      </c>
      <c r="G17" s="14">
        <v>22.59</v>
      </c>
      <c r="H17" s="14">
        <f ca="1">ROUND(INDIRECT(ADDRESS(ROW()+(0), COLUMN()+(-2), 1))*INDIRECT(ADDRESS(ROW()+(0), COLUMN()+(-1), 1)), 2)</f>
        <v>8.36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8.36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283.14</v>
      </c>
      <c r="H20" s="14">
        <f ca="1">ROUND(INDIRECT(ADDRESS(ROW()+(0), COLUMN()+(-2), 1))*INDIRECT(ADDRESS(ROW()+(0), COLUMN()+(-1), 1))/100, 2)</f>
        <v>5.66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1)),INDIRECT(ADDRESS(ROW()+(-6), COLUMN()+(0), 1)),INDIRECT(ADDRESS(ROW()+(-10), COLUMN()+(0), 1))), 2)</f>
        <v>288.8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