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<sst xmlns="http://schemas.openxmlformats.org/spreadsheetml/2006/main" count="37" uniqueCount="37">
  <si>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</si>
  <si>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DEA020</t>
  </si>
  <si>
    <t xml:space="preserve">m²</t>
  </si>
  <si>
    <t xml:space="preserve">Demolición de losa metálica.</t>
  </si>
  <si>
    <r>
      <rPr>
        <sz val="8.25"/>
        <color rgb="FF000000"/>
        <rFont val="Arial"/>
        <family val="2"/>
      </rPr>
      <t xml:space="preserve">Demolición de losa de viguetas metálicas y entrevigado de tablero cerámico machihembrado con capa de compresión, realizada con martillo neumático y equipo de oxicorte, previo levantado del piso y contrapiso, y carga manual sobre camión o contenedor. El precio no incluye el levantado del pavimento.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</si>
  <si>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</si>
  <si>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</si>
  <si>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</si>
  <si>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</si>
  <si>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</si>
  <si>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</si>
  <si>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</si>
  <si>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</si>
  <si>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</si>
  <si>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</si>
  <si>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</si>
  <si>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</si>
  <si>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</si>
  <si>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</si>
  <si>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</si>
  <si>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</si>
  <si>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equipos:</t>
  </si>
  <si>
    <t xml:space="preserve">Mano de obra</t>
  </si>
  <si>
    <t xml:space="preserve">mo019</t>
  </si>
  <si>
    <t xml:space="preserve">h</t>
  </si>
  <si>
    <t xml:space="preserve">Operario soldador.</t>
  </si>
  <si>
    <t xml:space="preserve">mo112</t>
  </si>
  <si>
    <t xml:space="preserve">h</t>
  </si>
  <si>
    <t xml:space="preserve">Peón especializado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</si>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</sst>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68" customWidth="1"/>
    <col min="4" max="4" width="8.33" customWidth="1"/>
    <col min="5" max="5" width="69.02" customWidth="1"/>
    <col min="6" max="6" width="13.60" customWidth="1"/>
    <col min="7" max="7" width="13.09" customWidth="1"/>
    <col min="8" max="8" width="10.2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0.15</v>
      </c>
      <c r="G10" s="12">
        <v>13.85</v>
      </c>
      <c r="H10" s="12">
        <f ca="1">ROUND(INDIRECT(ADDRESS(ROW()+(0), COLUMN()+(-2), 1))*INDIRECT(ADDRESS(ROW()+(0), COLUMN()+(-1), 1)), 2)</f>
        <v>2.08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0.075</v>
      </c>
      <c r="G11" s="12">
        <v>23.48</v>
      </c>
      <c r="H11" s="12">
        <f ca="1">ROUND(INDIRECT(ADDRESS(ROW()+(0), COLUMN()+(-2), 1))*INDIRECT(ADDRESS(ROW()+(0), COLUMN()+(-1), 1)), 2)</f>
        <v>1.76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0.35</v>
      </c>
      <c r="G12" s="14">
        <v>25.01</v>
      </c>
      <c r="H12" s="14">
        <f ca="1">ROUND(INDIRECT(ADDRESS(ROW()+(0), COLUMN()+(-2), 1))*INDIRECT(ADDRESS(ROW()+(0), COLUMN()+(-1), 1)), 2)</f>
        <v>8.75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12.59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0.432</v>
      </c>
      <c r="G15" s="12">
        <v>31.89</v>
      </c>
      <c r="H15" s="12">
        <f ca="1">ROUND(INDIRECT(ADDRESS(ROW()+(0), COLUMN()+(-2), 1))*INDIRECT(ADDRESS(ROW()+(0), COLUMN()+(-1), 1)), 2)</f>
        <v>13.78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0.185</v>
      </c>
      <c r="G16" s="12">
        <v>21.39</v>
      </c>
      <c r="H16" s="12">
        <f ca="1">ROUND(INDIRECT(ADDRESS(ROW()+(0), COLUMN()+(-2), 1))*INDIRECT(ADDRESS(ROW()+(0), COLUMN()+(-1), 1)), 2)</f>
        <v>3.96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1.11</v>
      </c>
      <c r="G17" s="14">
        <v>21.05</v>
      </c>
      <c r="H17" s="14">
        <f ca="1">ROUND(INDIRECT(ADDRESS(ROW()+(0), COLUMN()+(-2), 1))*INDIRECT(ADDRESS(ROW()+(0), COLUMN()+(-1), 1)), 2)</f>
        <v>23.37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2)</f>
        <v>41.11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1)),INDIRECT(ADDRESS(ROW()+(-7), COLUMN()+(1), 1))), 2)</f>
        <v>53.7</v>
      </c>
      <c r="H20" s="14">
        <f ca="1">ROUND(INDIRECT(ADDRESS(ROW()+(0), COLUMN()+(-2), 1))*INDIRECT(ADDRESS(ROW()+(0), COLUMN()+(-1), 1))/100, 2)</f>
        <v>1.07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1)),INDIRECT(ADDRESS(ROW()+(-8), COLUMN()+(0), 1))), 2)</f>
        <v>54.77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