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<sst xmlns="http://schemas.openxmlformats.org/spreadsheetml/2006/main" count="37" uniqueCount="37">
  <si>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</si>
  <si>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</si>
  <si>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</si>
  <si>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losa de concreto armado, con medios manuales.</t>
  </si>
  <si>
    <r>
      <rPr>
        <sz val="8.25"/>
        <color rgb="FF000000"/>
        <rFont val="Arial"/>
        <family val="2"/>
      </rPr>
      <t xml:space="preserve">Demolición de </t>
    </r>
    <r>
      <rPr>
        <b/>
        <sz val="8.25"/>
        <color rgb="FF000000"/>
        <rFont val="Arial"/>
        <family val="2"/>
      </rPr>
      <t xml:space="preserve">losa de concreto armado de hasta 15 cm de canto total y plancha de acero galvanizado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medios manuales, martillo neumático y equipo de oxicorte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</si>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</sst>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6.80" customWidth="1"/>
    <col min="3" max="3" width="0.85" customWidth="1"/>
    <col min="4" max="4" width="16.49" customWidth="1"/>
    <col min="5" max="5" width="41.99" customWidth="1"/>
    <col min="6" max="6" width="11.05" customWidth="1"/>
    <col min="7" max="7" width="1.02" customWidth="1"/>
    <col min="8" max="8" width="9.86" customWidth="1"/>
    <col min="9" max="9" width="1.8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0.860000</v>
      </c>
      <c r="G9" s="14"/>
      <c r="H9" s="15">
        <v>10.830000</v>
      </c>
      <c r="I9" s="15"/>
      <c r="J9" s="15">
        <f ca="1">ROUND(INDIRECT(ADDRESS(ROW()+(0), COLUMN()+(-4), 1))*INDIRECT(ADDRESS(ROW()+(0), COLUMN()+(-2), 1)), 2)</f>
        <v>9.310000</v>
      </c>
    </row>
    <row r="10" spans="1:10" ht="13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0.430000</v>
      </c>
      <c r="G10" s="14"/>
      <c r="H10" s="15">
        <v>18.360000</v>
      </c>
      <c r="I10" s="15"/>
      <c r="J10" s="15">
        <f ca="1">ROUND(INDIRECT(ADDRESS(ROW()+(0), COLUMN()+(-4), 1))*INDIRECT(ADDRESS(ROW()+(0), COLUMN()+(-2), 1)), 2)</f>
        <v>7.890000</v>
      </c>
    </row>
    <row r="11" spans="1:10" ht="24.0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6">
        <v>0.240000</v>
      </c>
      <c r="G11" s="16"/>
      <c r="H11" s="17">
        <v>19.560000</v>
      </c>
      <c r="I11" s="17"/>
      <c r="J11" s="17">
        <f ca="1">ROUND(INDIRECT(ADDRESS(ROW()+(0), COLUMN()+(-4), 1))*INDIRECT(ADDRESS(ROW()+(0), COLUMN()+(-2), 1)), 2)</f>
        <v>4.690000</v>
      </c>
    </row>
    <row r="12" spans="1:10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12"/>
      <c r="J12" s="20">
        <f ca="1">ROUND(SUM(INDIRECT(ADDRESS(ROW()+(-1), COLUMN()+(0), 1)),INDIRECT(ADDRESS(ROW()+(-2), COLUMN()+(0), 1)),INDIRECT(ADDRESS(ROW()+(-3), COLUMN()+(0), 1))), 2)</f>
        <v>21.890000</v>
      </c>
    </row>
    <row r="13" spans="1:10" ht="13.50" thickBot="1" customHeight="1">
      <c r="A13" s="18">
        <v>2.000000</v>
      </c>
      <c r="B13" s="18"/>
      <c r="C13" s="18"/>
      <c r="D13" s="21" t="s">
        <v>22</v>
      </c>
      <c r="E13" s="21"/>
      <c r="F13" s="21"/>
      <c r="G13" s="21"/>
      <c r="H13" s="18"/>
      <c r="I13" s="18"/>
      <c r="J13" s="18"/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4">
        <v>0.279000</v>
      </c>
      <c r="G14" s="14"/>
      <c r="H14" s="15">
        <v>15.850000</v>
      </c>
      <c r="I14" s="15"/>
      <c r="J14" s="15">
        <f ca="1">ROUND(INDIRECT(ADDRESS(ROW()+(0), COLUMN()+(-4), 1))*INDIRECT(ADDRESS(ROW()+(0), COLUMN()+(-2), 1)), 2)</f>
        <v>4.420000</v>
      </c>
    </row>
    <row r="15" spans="1:10" ht="13.5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4">
        <v>1.006000</v>
      </c>
      <c r="G15" s="14"/>
      <c r="H15" s="15">
        <v>10.470000</v>
      </c>
      <c r="I15" s="15"/>
      <c r="J15" s="15">
        <f ca="1">ROUND(INDIRECT(ADDRESS(ROW()+(0), COLUMN()+(-4), 1))*INDIRECT(ADDRESS(ROW()+(0), COLUMN()+(-2), 1)), 2)</f>
        <v>10.530000</v>
      </c>
    </row>
    <row r="16" spans="1:10" ht="13.50" thickBot="1" customHeight="1">
      <c r="A16" s="1" t="s">
        <v>29</v>
      </c>
      <c r="B16" s="13" t="s">
        <v>30</v>
      </c>
      <c r="C16" s="13"/>
      <c r="D16" s="1" t="s">
        <v>31</v>
      </c>
      <c r="E16" s="1"/>
      <c r="F16" s="16">
        <v>0.782000</v>
      </c>
      <c r="G16" s="16"/>
      <c r="H16" s="17">
        <v>10.260000</v>
      </c>
      <c r="I16" s="17"/>
      <c r="J16" s="17">
        <f ca="1">ROUND(INDIRECT(ADDRESS(ROW()+(0), COLUMN()+(-4), 1))*INDIRECT(ADDRESS(ROW()+(0), COLUMN()+(-2), 1)), 2)</f>
        <v>8.020000</v>
      </c>
    </row>
    <row r="17" spans="1:10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12"/>
      <c r="I17" s="12"/>
      <c r="J17" s="20">
        <f ca="1">ROUND(SUM(INDIRECT(ADDRESS(ROW()+(-1), COLUMN()+(0), 1)),INDIRECT(ADDRESS(ROW()+(-2), COLUMN()+(0), 1)),INDIRECT(ADDRESS(ROW()+(-3), COLUMN()+(0), 1))), 2)</f>
        <v>22.970000</v>
      </c>
    </row>
    <row r="18" spans="1:10" ht="13.50" thickBot="1" customHeight="1">
      <c r="A18" s="18">
        <v>3.000000</v>
      </c>
      <c r="B18" s="18"/>
      <c r="C18" s="18"/>
      <c r="D18" s="21" t="s">
        <v>33</v>
      </c>
      <c r="E18" s="21"/>
      <c r="F18" s="21"/>
      <c r="G18" s="21"/>
      <c r="H18" s="18"/>
      <c r="I18" s="18"/>
      <c r="J18" s="18"/>
    </row>
    <row r="19" spans="1:10" ht="13.50" thickBot="1" customHeight="1">
      <c r="A19" s="22"/>
      <c r="B19" s="23" t="s">
        <v>34</v>
      </c>
      <c r="C19" s="23"/>
      <c r="D19" s="22" t="s">
        <v>35</v>
      </c>
      <c r="E19" s="22"/>
      <c r="F19" s="16">
        <v>2.000000</v>
      </c>
      <c r="G19" s="16"/>
      <c r="H19" s="17">
        <f ca="1">ROUND(SUM(INDIRECT(ADDRESS(ROW()+(-2), COLUMN()+(2), 1)),INDIRECT(ADDRESS(ROW()+(-7), COLUMN()+(2), 1))), 2)</f>
        <v>44.860000</v>
      </c>
      <c r="I19" s="17"/>
      <c r="J19" s="17">
        <f ca="1">ROUND(INDIRECT(ADDRESS(ROW()+(0), COLUMN()+(-4), 1))*INDIRECT(ADDRESS(ROW()+(0), COLUMN()+(-2), 1))/100, 2)</f>
        <v>0.900000</v>
      </c>
    </row>
    <row r="20" spans="1:10" ht="13.50" thickBot="1" customHeight="1">
      <c r="A20" s="11"/>
      <c r="B20" s="11"/>
      <c r="C20" s="11"/>
      <c r="D20" s="11"/>
      <c r="E20" s="11"/>
      <c r="F20" s="24" t="s">
        <v>36</v>
      </c>
      <c r="G20" s="24"/>
      <c r="H20" s="24"/>
      <c r="I20" s="24"/>
      <c r="J20" s="25">
        <f ca="1">ROUND(SUM(INDIRECT(ADDRESS(ROW()+(-1), COLUMN()+(0), 1)),INDIRECT(ADDRESS(ROW()+(-3), COLUMN()+(0), 1)),INDIRECT(ADDRESS(ROW()+(-8), COLUMN()+(0), 1))), 2)</f>
        <v>45.760000</v>
      </c>
    </row>
  </sheetData>
  <mergeCells count="56">
    <mergeCell ref="A1:J1"/>
    <mergeCell ref="A3:B3"/>
    <mergeCell ref="C3:D3"/>
    <mergeCell ref="G3:H3"/>
    <mergeCell ref="I3:J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I12"/>
    <mergeCell ref="B13:C13"/>
    <mergeCell ref="D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I17"/>
    <mergeCell ref="B18:C18"/>
    <mergeCell ref="D18:G18"/>
    <mergeCell ref="H18:I18"/>
    <mergeCell ref="B19:C19"/>
    <mergeCell ref="D19:E19"/>
    <mergeCell ref="F19:G19"/>
    <mergeCell ref="H19:I19"/>
    <mergeCell ref="B20:C20"/>
    <mergeCell ref="D20:E20"/>
    <mergeCell ref="F20:I20"/>
  </mergeCells>
  <pageMargins left="0.620079" right="0.472441" top="0.472441" bottom="0.472441" header="0.0" footer="0.0"/>
  <pageSetup paperSize="9" orientation="portrait"/>
  <rowBreaks count="0" manualBreakCount="0">
    </rowBreaks>
</worksheet>
</file>