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<sst xmlns="http://schemas.openxmlformats.org/spreadsheetml/2006/main" count="22" uniqueCount="22">
  <si>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</si>
  <si>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DRC020</t>
  </si>
  <si>
    <t xml:space="preserve">m²</t>
  </si>
  <si>
    <t xml:space="preserve">Demolición de enchapado de planchas de piedra natural sujeto con anclajes mecánicos.</t>
  </si>
  <si>
    <r>
      <rPr>
        <b/>
        <sz val="7.80"/>
        <color rgb="FF000000"/>
        <rFont val="Arial"/>
        <family val="2"/>
      </rPr>
      <t xml:space="preserve">Desmontaje</t>
    </r>
    <r>
      <rPr>
        <sz val="7.80"/>
        <color rgb="FF000000"/>
        <rFont val="Arial"/>
        <family val="2"/>
      </rPr>
      <t xml:space="preserve"> de planchas de piedra natural </t>
    </r>
    <r>
      <rPr>
        <b/>
        <sz val="7.80"/>
        <color rgb="FF000000"/>
        <rFont val="Arial"/>
        <family val="2"/>
      </rPr>
      <t xml:space="preserve">sujetas con anclaje mecánico de perfiles metálicos vistos en "T"</t>
    </r>
    <r>
      <rPr>
        <sz val="7.80"/>
        <color rgb="FF000000"/>
        <rFont val="Arial"/>
        <family val="2"/>
      </rPr>
      <t xml:space="preserve"> al paramento de fachada, con medios manuales </t>
    </r>
    <r>
      <rPr>
        <b/>
        <sz val="7.80"/>
        <color rgb="FF000000"/>
        <rFont val="Arial"/>
        <family val="2"/>
      </rPr>
      <t xml:space="preserve">y carga manual del material desmontado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</si>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</sst>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20.25" customWidth="1"/>
    <col min="2" max="2" width="2.04" customWidth="1"/>
    <col min="3" max="3" width="11.95" customWidth="1"/>
    <col min="4" max="4" width="4.23" customWidth="1"/>
    <col min="5" max="5" width="23.02" customWidth="1"/>
    <col min="6" max="6" width="14.57" customWidth="1"/>
    <col min="7" max="7" width="7.72" customWidth="1"/>
    <col min="8" max="8" width="11.80" customWidth="1"/>
    <col min="9" max="9" width="2.19" customWidth="1"/>
    <col min="10" max="10" width="9.62" customWidth="1"/>
    <col min="11" max="11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0.329000</v>
      </c>
      <c r="G8" s="16">
        <v>15.240000</v>
      </c>
      <c r="H8" s="16"/>
      <c r="I8" s="16"/>
      <c r="J8" s="16">
        <f ca="1">ROUND(INDIRECT(ADDRESS(ROW()+(0), COLUMN()+(-4), 1))*INDIRECT(ADDRESS(ROW()+(0), COLUMN()+(-3), 1)), 2)</f>
        <v>5.010000</v>
      </c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0.329000</v>
      </c>
      <c r="G9" s="21">
        <v>10.080000</v>
      </c>
      <c r="H9" s="21"/>
      <c r="I9" s="21"/>
      <c r="J9" s="21">
        <f ca="1">ROUND(INDIRECT(ADDRESS(ROW()+(0), COLUMN()+(-4), 1))*INDIRECT(ADDRESS(ROW()+(0), COLUMN()+(-3), 1)), 2)</f>
        <v>3.320000</v>
      </c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COLUMN()+(3), 1)),INDIRECT(ADDRESS(ROW()+(-2), COLUMN()+(3), 1))), 2)</f>
        <v>8.330000</v>
      </c>
      <c r="H10" s="16"/>
      <c r="I10" s="16"/>
      <c r="J10" s="16">
        <f ca="1">ROUND(INDIRECT(ADDRESS(ROW()+(0), COLUMN()+(-4), 1))*INDIRECT(ADDRESS(ROW()+(0), COLUMN()+(-3), 1))/100, 2)</f>
        <v>0.170000</v>
      </c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COLUMN()+(3), 1)),INDIRECT(ADDRESS(ROW()+(-2), COLUMN()+(3), 1)),INDIRECT(ADDRESS(ROW()+(-3), COLUMN()+(3), 1))), 2)</f>
        <v>8.500000</v>
      </c>
      <c r="H11" s="21"/>
      <c r="I11" s="21"/>
      <c r="J11" s="21">
        <f ca="1">ROUND(INDIRECT(ADDRESS(ROW()+(0), COLUMN()+(-4), 1))*INDIRECT(ADDRESS(ROW()+(0), COLUMN()+(-3), 1))/100, 2)</f>
        <v>0.260000</v>
      </c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6"/>
      <c r="I12" s="6"/>
      <c r="J12" s="25">
        <f ca="1">ROUND(SUM(INDIRECT(ADDRESS(ROW()+(-1), COLUMN()+(0), 1)),INDIRECT(ADDRESS(ROW()+(-2), COLUMN()+(0), 1)),INDIRECT(ADDRESS(ROW()+(-3), COLUMN()+(0), 1)),INDIRECT(ADDRESS(ROW()+(-4), COLUMN()+(0), 1))), 2)</f>
        <v>8.760000</v>
      </c>
      <c r="K12" s="25"/>
    </row>
  </sheetData>
  <mergeCells count="29">
    <mergeCell ref="A1:K1"/>
    <mergeCell ref="B3:D3"/>
    <mergeCell ref="E3:G3"/>
    <mergeCell ref="I3:J3"/>
    <mergeCell ref="A4:K4"/>
    <mergeCell ref="A7:B7"/>
    <mergeCell ref="D7:E7"/>
    <mergeCell ref="G7:I7"/>
    <mergeCell ref="J7:K7"/>
    <mergeCell ref="A8:B8"/>
    <mergeCell ref="D8:E8"/>
    <mergeCell ref="G8:I8"/>
    <mergeCell ref="J8:K8"/>
    <mergeCell ref="A9:B9"/>
    <mergeCell ref="D9:E9"/>
    <mergeCell ref="G9:I9"/>
    <mergeCell ref="J9:K9"/>
    <mergeCell ref="A10:B10"/>
    <mergeCell ref="D10:E10"/>
    <mergeCell ref="G10:I10"/>
    <mergeCell ref="J10:K10"/>
    <mergeCell ref="A11:B11"/>
    <mergeCell ref="D11:E11"/>
    <mergeCell ref="G11:I11"/>
    <mergeCell ref="J11:K11"/>
    <mergeCell ref="A12:B12"/>
    <mergeCell ref="D12:E12"/>
    <mergeCell ref="G12:I12"/>
    <mergeCell ref="J12:K12"/>
  </mergeCells>
  <pageMargins left="0.620079" right="0.472441" top="0.472441" bottom="0.472441" header="0.0" footer="0.0"/>
  <pageSetup paperSize="9" orientation="portrait"/>
  <rowBreaks count="0" manualBreakCount="0">
    </rowBreaks>
</worksheet>
</file>