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<sst xmlns="http://schemas.openxmlformats.org/spreadsheetml/2006/main" count="37" uniqueCount="37">
  <si>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</si>
  <si>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EAS005</t>
  </si>
  <si>
    <t xml:space="preserve">Ud</t>
  </si>
  <si>
    <t xml:space="preserve">Placa de anclaje de acero, con pernos soldados.</t>
  </si>
  <si>
    <r>
      <rPr>
        <sz val="8.25"/>
        <color rgb="FF000000"/>
        <rFont val="Arial"/>
        <family val="2"/>
      </rPr>
      <t xml:space="preserve">Placa de anclaje de acero A 36 en perfil plano, con taladro central biselado, de 250x250 mm y espesor 12 mm, con 4 pernos soldados, de acero corrugado Grado 60 (fy=4200 kg/cm²) de 12 mm de diámetro y 50 cm de longitud total. El precio incluye los cortes, los despuntes, la preparación de bordes, las pletinas, las piezas especiales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</si>
  <si>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</si>
  <si>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</si>
  <si>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</si>
  <si>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</si>
  <si>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</si>
  <si>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</si>
  <si>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</si>
  <si>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</si>
  <si>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</si>
  <si>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</si>
  <si>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mt07aco060g</t>
  </si>
  <si>
    <t xml:space="preserve">kg</t>
  </si>
  <si>
    <t xml:space="preserve">Acero en varillas corrugadas, Grado 60 (fy=4200 kg/cm²), de varios diámetros, según NTP 339.186 y ASTM A 706.</t>
  </si>
  <si>
    <t xml:space="preserve">Subtotal materiales:</t>
  </si>
  <si>
    <t xml:space="preserve">Equipos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</si>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</sst>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3.44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5.888</v>
      </c>
      <c r="G10" s="12">
        <v>8.37</v>
      </c>
      <c r="H10" s="12">
        <f ca="1">ROUND(INDIRECT(ADDRESS(ROW()+(0), COLUMN()+(-2), 1))*INDIRECT(ADDRESS(ROW()+(0), COLUMN()+(-1), 1)), 2)</f>
        <v>49.28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1.775</v>
      </c>
      <c r="G11" s="14">
        <v>3.23</v>
      </c>
      <c r="H11" s="14">
        <f ca="1">ROUND(INDIRECT(ADDRESS(ROW()+(0), COLUMN()+(-2), 1))*INDIRECT(ADDRESS(ROW()+(0), COLUMN()+(-1), 1)), 2)</f>
        <v>5.73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0.015</v>
      </c>
      <c r="G14" s="14">
        <v>10.37</v>
      </c>
      <c r="H14" s="14">
        <f ca="1">ROUND(INDIRECT(ADDRESS(ROW()+(0), COLUMN()+(-2), 1))*INDIRECT(ADDRESS(ROW()+(0), COLUMN()+(-1), 1)), 2)</f>
        <v>0.16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0.16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0.367</v>
      </c>
      <c r="G17" s="12">
        <v>32.76</v>
      </c>
      <c r="H17" s="12">
        <f ca="1">ROUND(INDIRECT(ADDRESS(ROW()+(0), COLUMN()+(-2), 1))*INDIRECT(ADDRESS(ROW()+(0), COLUMN()+(-1), 1)), 2)</f>
        <v>12.02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0.367</v>
      </c>
      <c r="G18" s="14">
        <v>22.73</v>
      </c>
      <c r="H18" s="14">
        <f ca="1">ROUND(INDIRECT(ADDRESS(ROW()+(0), COLUMN()+(-2), 1))*INDIRECT(ADDRESS(ROW()+(0), COLUMN()+(-1), 1)), 2)</f>
        <v>8.34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20.36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75.53</v>
      </c>
      <c r="H21" s="14">
        <f ca="1">ROUND(INDIRECT(ADDRESS(ROW()+(0), COLUMN()+(-2), 1))*INDIRECT(ADDRESS(ROW()+(0), COLUMN()+(-1), 1))/100, 2)</f>
        <v>1.51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77.04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