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<sst xmlns="http://schemas.openxmlformats.org/spreadsheetml/2006/main" count="34" uniqueCount="34">
  <si>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</si>
  <si>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EAS010</t>
  </si>
  <si>
    <t xml:space="preserve">kg</t>
  </si>
  <si>
    <t xml:space="preserve">Acero en columnas.</t>
  </si>
  <si>
    <r>
      <rPr>
        <sz val="8.25"/>
        <color rgb="FF000000"/>
        <rFont val="Arial"/>
        <family val="2"/>
      </rPr>
      <t xml:space="preserve">Acero A 36, en columnas formados por piezas simples de perfiles laminados en caliente, acabado con imprimación antioxidante, colocados con uniones soldadas en obra, a una altura de hasta 3 m. El precio incluye las soldaduras, los cortes, los despuntes, las piezas especiales, las placas de arranque y de transición de columna inferior a superior, los casquillos y los elementos auxiliares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</si>
  <si>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</si>
  <si>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</si>
  <si>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</si>
  <si>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</si>
  <si>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</si>
  <si>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</si>
  <si>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</si>
  <si>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mt07ala000ab</t>
  </si>
  <si>
    <t xml:space="preserve">kg</t>
  </si>
  <si>
    <t xml:space="preserve">Acero laminado A 36, en perfiles laminados en caliente, según ASTM A 36, piezas simples, para aplicaciones estructurales, acabado con imprimación antioxidante. Trabajado y montado en taller, para colocar con uniones soldadas en obra.</t>
  </si>
  <si>
    <t xml:space="preserve">Subtotal materiales:</t>
  </si>
  <si>
    <t xml:space="preserve">Equipos</t>
  </si>
  <si>
    <t xml:space="preserve">mq08sol020</t>
  </si>
  <si>
    <t xml:space="preserve">h</t>
  </si>
  <si>
    <t xml:space="preserve">Equipo y elementos auxiliares para soldadura eléctrica.</t>
  </si>
  <si>
    <t xml:space="preserve">Subtotal equipos:</t>
  </si>
  <si>
    <t xml:space="preserve">Mano de obra</t>
  </si>
  <si>
    <t xml:space="preserve">mo047</t>
  </si>
  <si>
    <t xml:space="preserve">h</t>
  </si>
  <si>
    <t xml:space="preserve">Operario en estructura metálica.</t>
  </si>
  <si>
    <t xml:space="preserve">mo094</t>
  </si>
  <si>
    <t xml:space="preserve">h</t>
  </si>
  <si>
    <t xml:space="preserve">Oficial en estructura metálica.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</si>
  <si>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</si>
  <si>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</si>
  <si>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</si>
  <si>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</si>
  <si>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0,19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</si>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</sst>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4.12" customWidth="1"/>
    <col min="6" max="6" width="13.43" customWidth="1"/>
    <col min="7" max="7" width="12.5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4.87</v>
      </c>
      <c r="H10" s="14">
        <f ca="1">ROUND(INDIRECT(ADDRESS(ROW()+(0), COLUMN()+(-2), 1))*INDIRECT(ADDRESS(ROW()+(0), COLUMN()+(-1), 1)), 2)</f>
        <v>4.87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4.87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0.015</v>
      </c>
      <c r="G13" s="14">
        <v>10.37</v>
      </c>
      <c r="H13" s="14">
        <f ca="1">ROUND(INDIRECT(ADDRESS(ROW()+(0), COLUMN()+(-2), 1))*INDIRECT(ADDRESS(ROW()+(0), COLUMN()+(-1), 1)), 2)</f>
        <v>0.16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0.16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0.019</v>
      </c>
      <c r="G16" s="13">
        <v>32.76</v>
      </c>
      <c r="H16" s="13">
        <f ca="1">ROUND(INDIRECT(ADDRESS(ROW()+(0), COLUMN()+(-2), 1))*INDIRECT(ADDRESS(ROW()+(0), COLUMN()+(-1), 1)), 2)</f>
        <v>0.62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0.019</v>
      </c>
      <c r="G17" s="14">
        <v>22.73</v>
      </c>
      <c r="H17" s="14">
        <f ca="1">ROUND(INDIRECT(ADDRESS(ROW()+(0), COLUMN()+(-2), 1))*INDIRECT(ADDRESS(ROW()+(0), COLUMN()+(-1), 1)), 2)</f>
        <v>0.43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1.05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6.08</v>
      </c>
      <c r="H20" s="14">
        <f ca="1">ROUND(INDIRECT(ADDRESS(ROW()+(0), COLUMN()+(-2), 1))*INDIRECT(ADDRESS(ROW()+(0), COLUMN()+(-1), 1))/100, 2)</f>
        <v>0.12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6.2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