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<sst xmlns="http://schemas.openxmlformats.org/spreadsheetml/2006/main" count="29" uniqueCount="29">
  <si>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</si>
  <si>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</si>
  <si>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</si>
  <si>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mampostería.</t>
  </si>
  <si>
    <r>
      <rPr>
        <sz val="7.80"/>
        <color rgb="FF000000"/>
        <rFont val="Arial"/>
        <family val="2"/>
      </rPr>
      <t xml:space="preserve">Muro de mampostería </t>
    </r>
    <r>
      <rPr>
        <b/>
        <sz val="7.80"/>
        <color rgb="FF000000"/>
        <rFont val="Arial"/>
        <family val="2"/>
      </rPr>
      <t xml:space="preserve">concertada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dos caras vistas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, colocada </t>
    </r>
    <r>
      <rPr>
        <b/>
        <sz val="7.80"/>
        <color rgb="FF000000"/>
        <rFont val="Arial"/>
        <family val="2"/>
      </rPr>
      <t xml:space="preserve">con mortero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</si>
  <si>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</si>
  <si>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</si>
  <si>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</si>
  <si>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</si>
  <si>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</si>
  <si>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</si>
  <si>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</si>
  <si>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</si>
  <si>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</si>
  <si>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mt06mac010c</t>
  </si>
  <si>
    <t xml:space="preserve">m³</t>
  </si>
  <si>
    <t xml:space="preserve">Piedra granítica concertada para mampostería, formada por mampuestos con sus caras labradas en forma poligonal más o menos regular, para que se asienten sobre superficies sensiblemente planas.</t>
  </si>
  <si>
    <t xml:space="preserve">mo020</t>
  </si>
  <si>
    <t xml:space="preserve">h</t>
  </si>
  <si>
    <t xml:space="preserve">Operario de cantera.</t>
  </si>
  <si>
    <t xml:space="preserve">mo055</t>
  </si>
  <si>
    <t xml:space="preserve">h</t>
  </si>
  <si>
    <t xml:space="preserve">Oficial de cantera.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</si>
  <si>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</si>
  <si>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</si>
  <si>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</si>
  <si>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</si>
  <si>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86,04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</si>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</sst>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72.86" customWidth="1"/>
    <col min="6" max="6" width="6.41" customWidth="1"/>
    <col min="7" max="7" width="8.74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0.360000</v>
      </c>
      <c r="G8" s="16">
        <v>312.880000</v>
      </c>
      <c r="H8" s="16">
        <f ca="1">ROUND(INDIRECT(ADDRESS(ROW()+(0), COLUMN()+(-2), 1))*INDIRECT(ADDRESS(ROW()+(0), COLUMN()+(-1), 1)), 2)</f>
        <v>112.640000</v>
      </c>
    </row>
    <row r="9" spans="1:8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1.150000</v>
      </c>
      <c r="G9" s="20">
        <v>703.400000</v>
      </c>
      <c r="H9" s="20">
        <f ca="1">ROUND(INDIRECT(ADDRESS(ROW()+(0), COLUMN()+(-2), 1))*INDIRECT(ADDRESS(ROW()+(0), COLUMN()+(-1), 1)), 2)</f>
        <v>808.910000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9.524000</v>
      </c>
      <c r="G10" s="20">
        <v>14.330000</v>
      </c>
      <c r="H10" s="20">
        <f ca="1">ROUND(INDIRECT(ADDRESS(ROW()+(0), COLUMN()+(-2), 1))*INDIRECT(ADDRESS(ROW()+(0), COLUMN()+(-1), 1)), 2)</f>
        <v>136.480000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9.524000</v>
      </c>
      <c r="G11" s="24">
        <v>11.750000</v>
      </c>
      <c r="H11" s="24">
        <f ca="1">ROUND(INDIRECT(ADDRESS(ROW()+(0), COLUMN()+(-2), 1))*INDIRECT(ADDRESS(ROW()+(0), COLUMN()+(-1), 1)), 2)</f>
        <v>111.910000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1169.940000</v>
      </c>
      <c r="H12" s="16">
        <f ca="1">ROUND(INDIRECT(ADDRESS(ROW()+(0), COLUMN()+(-2), 1))*INDIRECT(ADDRESS(ROW()+(0), COLUMN()+(-1), 1))/100, 2)</f>
        <v>23.400000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1193.340000</v>
      </c>
      <c r="H13" s="24">
        <f ca="1">ROUND(INDIRECT(ADDRESS(ROW()+(0), COLUMN()+(-2), 1))*INDIRECT(ADDRESS(ROW()+(0), COLUMN()+(-1), 1))/100, 2)</f>
        <v>35.800000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1229.140000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