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<sst xmlns="http://schemas.openxmlformats.org/spreadsheetml/2006/main" count="46" uniqueCount="46">
  <si>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</si>
  <si>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</si>
  <si>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</si>
  <si>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</si>
  <si>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granito Gris Mondariz de 25 cm de anchura y 25 cm de altura, con superficie abujardada en las caras vistas y forma de pecho de paloma, recibida con mortero de cemento confeccionado en obra, con 250 kg/m³ de cemento, color gris, dosificación 1:6, suministrado en sacos,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</si>
  <si>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</si>
  <si>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</si>
  <si>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</si>
  <si>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</si>
  <si>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</si>
  <si>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</si>
  <si>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</si>
  <si>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mt06crl010a</t>
  </si>
  <si>
    <t xml:space="preserve">m</t>
  </si>
  <si>
    <t xml:space="preserve">Cornisa de granito Gris Mondariz, labrada, 25x25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</si>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</sst>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515.62</v>
      </c>
      <c r="H10" s="12">
        <f ca="1">ROUND(INDIRECT(ADDRESS(ROW()+(0), COLUMN()+(-2), 1))*INDIRECT(ADDRESS(ROW()+(0), COLUMN()+(-1), 1)), 2)</f>
        <v>515.62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4.66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62.38</v>
      </c>
      <c r="H12" s="12">
        <f ca="1">ROUND(INDIRECT(ADDRESS(ROW()+(0), COLUMN()+(-2), 1))*INDIRECT(ADDRESS(ROW()+(0), COLUMN()+(-1), 1)), 2)</f>
        <v>1.62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4.032</v>
      </c>
      <c r="G13" s="12">
        <v>0.46</v>
      </c>
      <c r="H13" s="12">
        <f ca="1">ROUND(INDIRECT(ADDRESS(ROW()+(0), COLUMN()+(-2), 1))*INDIRECT(ADDRESS(ROW()+(0), COLUMN()+(-1), 1)), 2)</f>
        <v>1.85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0.16</v>
      </c>
      <c r="G14" s="14">
        <v>3.74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0.011</v>
      </c>
      <c r="G17" s="14">
        <v>10.4</v>
      </c>
      <c r="H17" s="14">
        <f ca="1">ROUND(INDIRECT(ADDRESS(ROW()+(0), COLUMN()+(-2), 1))*INDIRECT(ADDRESS(ROW()+(0), COLUMN()+(-1), 1)), 2)</f>
        <v>0.11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1.11</v>
      </c>
      <c r="G20" s="12">
        <v>31.29</v>
      </c>
      <c r="H20" s="12">
        <f ca="1">ROUND(INDIRECT(ADDRESS(ROW()+(0), COLUMN()+(-2), 1))*INDIRECT(ADDRESS(ROW()+(0), COLUMN()+(-1), 1)), 2)</f>
        <v>34.73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1.308</v>
      </c>
      <c r="G21" s="14">
        <v>21.72</v>
      </c>
      <c r="H21" s="14">
        <f ca="1">ROUND(INDIRECT(ADDRESS(ROW()+(0), COLUMN()+(-2), 1))*INDIRECT(ADDRESS(ROW()+(0), COLUMN()+(-1), 1)), 2)</f>
        <v>28.41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63.14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582.96</v>
      </c>
      <c r="H24" s="14">
        <f ca="1">ROUND(INDIRECT(ADDRESS(ROW()+(0), COLUMN()+(-2), 1))*INDIRECT(ADDRESS(ROW()+(0), COLUMN()+(-1), 1))/100, 2)</f>
        <v>11.66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594.62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