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<sst xmlns="http://schemas.openxmlformats.org/spreadsheetml/2006/main" count="32" uniqueCount="32">
  <si>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</si>
  <si>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EFE010</t>
  </si>
  <si>
    <t xml:space="preserve">m²</t>
  </si>
  <si>
    <t xml:space="preserve">Cáscara de escalera, dos tableros.</t>
  </si>
  <si>
    <r>
      <rPr>
        <sz val="7.80"/>
        <color rgb="FF000000"/>
        <rFont val="Arial"/>
        <family val="2"/>
      </rPr>
      <t xml:space="preserve">Cáscara de escalera, ladrillo hueco sencillo, </t>
    </r>
    <r>
      <rPr>
        <b/>
        <sz val="7.80"/>
        <color rgb="FF000000"/>
        <rFont val="Arial"/>
        <family val="2"/>
      </rPr>
      <t xml:space="preserve">24x11,5x4</t>
    </r>
    <r>
      <rPr>
        <sz val="7.80"/>
        <color rgb="FF000000"/>
        <rFont val="Arial"/>
        <family val="2"/>
      </rPr>
      <t xml:space="preserve"> cm, dos tableros.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</si>
  <si>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</si>
  <si>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</si>
  <si>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</si>
  <si>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</si>
  <si>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</si>
  <si>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</si>
  <si>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</si>
  <si>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</si>
  <si>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B1.</t>
  </si>
  <si>
    <t xml:space="preserve">mt09pce030</t>
  </si>
  <si>
    <t xml:space="preserve">kg</t>
  </si>
  <si>
    <t xml:space="preserve">Cemento rápido en sacos.</t>
  </si>
  <si>
    <t xml:space="preserve">mt04lvc010a</t>
  </si>
  <si>
    <t xml:space="preserve">Ud</t>
  </si>
  <si>
    <t xml:space="preserve">Ladrillo cerámico hueco sencillo, para revestir, 24x11,5x4 cm.</t>
  </si>
  <si>
    <t xml:space="preserve">mo020</t>
  </si>
  <si>
    <t xml:space="preserve">h</t>
  </si>
  <si>
    <t xml:space="preserve">Operario albañil.</t>
  </si>
  <si>
    <t xml:space="preserve">mo112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</si>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</sst>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41" customWidth="1"/>
    <col min="3" max="3" width="2.04" customWidth="1"/>
    <col min="4" max="4" width="6.12" customWidth="1"/>
    <col min="5" max="5" width="55.81" customWidth="1"/>
    <col min="6" max="6" width="9.47" customWidth="1"/>
    <col min="7" max="7" width="15.88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300.150000</v>
      </c>
      <c r="H8" s="16">
        <f ca="1">ROUND(INDIRECT(ADDRESS(ROW()+(0), COLUMN()+(-2), 1))*INDIRECT(ADDRESS(ROW()+(0), COLUMN()+(-1), 1)), 2)</f>
        <v>4.500000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20.000000</v>
      </c>
      <c r="G9" s="20">
        <v>0.190000</v>
      </c>
      <c r="H9" s="20">
        <f ca="1">ROUND(INDIRECT(ADDRESS(ROW()+(0), COLUMN()+(-2), 1))*INDIRECT(ADDRESS(ROW()+(0), COLUMN()+(-1), 1)), 2)</f>
        <v>3.800000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70.000000</v>
      </c>
      <c r="G10" s="20">
        <v>0.320000</v>
      </c>
      <c r="H10" s="20">
        <f ca="1">ROUND(INDIRECT(ADDRESS(ROW()+(0), COLUMN()+(-2), 1))*INDIRECT(ADDRESS(ROW()+(0), COLUMN()+(-1), 1)), 2)</f>
        <v>22.400000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2.973000</v>
      </c>
      <c r="G11" s="20">
        <v>16.250000</v>
      </c>
      <c r="H11" s="20">
        <f ca="1">ROUND(INDIRECT(ADDRESS(ROW()+(0), COLUMN()+(-2), 1))*INDIRECT(ADDRESS(ROW()+(0), COLUMN()+(-1), 1)), 2)</f>
        <v>48.310000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1.486000</v>
      </c>
      <c r="G12" s="24">
        <v>12.770000</v>
      </c>
      <c r="H12" s="24">
        <f ca="1">ROUND(INDIRECT(ADDRESS(ROW()+(0), COLUMN()+(-2), 1))*INDIRECT(ADDRESS(ROW()+(0), COLUMN()+(-1), 1)), 2)</f>
        <v>18.980000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97.990000</v>
      </c>
      <c r="H13" s="16">
        <f ca="1">ROUND(INDIRECT(ADDRESS(ROW()+(0), COLUMN()+(-2), 1))*INDIRECT(ADDRESS(ROW()+(0), COLUMN()+(-1), 1))/100, 2)</f>
        <v>1.960000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99.950000</v>
      </c>
      <c r="H14" s="24">
        <f ca="1">ROUND(INDIRECT(ADDRESS(ROW()+(0), COLUMN()+(-2), 1))*INDIRECT(ADDRESS(ROW()+(0), COLUMN()+(-1), 1))/100, 2)</f>
        <v>3.000000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102.950000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