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<sst xmlns="http://schemas.openxmlformats.org/spreadsheetml/2006/main" count="42" uniqueCount="42">
  <si>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</si>
  <si>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EFM010</t>
  </si>
  <si>
    <t xml:space="preserve">m³</t>
  </si>
  <si>
    <t xml:space="preserve">Muro de albañilería, de ladrillo cerámico.</t>
  </si>
  <si>
    <r>
      <rPr>
        <sz val="8.25"/>
        <color rgb="FF000000"/>
        <rFont val="Arial"/>
        <family val="2"/>
      </rPr>
      <t xml:space="preserve">Muro de 1 pie de espesor de albañilería de ladrillo cerámico cara vista macizo de elaboración mecánica, color rojo, 24x11,5x5 cm, con juntas horizontales y verticales de 20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</si>
  <si>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</si>
  <si>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</si>
  <si>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</si>
  <si>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</si>
  <si>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</si>
  <si>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</si>
  <si>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</si>
  <si>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mt05mmq010a</t>
  </si>
  <si>
    <t xml:space="preserve">Ud</t>
  </si>
  <si>
    <t xml:space="preserve">Ladrillo cerámico cara vista macizo de elaboración mecánica, color rojo, 24x11,5x5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</si>
  <si>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</si>
  <si>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</si>
  <si>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</si>
  <si>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</si>
  <si>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</si>
  <si>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</si>
  <si>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</si>
  <si>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</si>
  <si>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</si>
  <si>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</si>
  <si>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</si>
  <si>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</si>
  <si>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</si>
  <si>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</si>
  <si>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</si>
  <si>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</si>
  <si>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mo021</t>
  </si>
  <si>
    <t xml:space="preserve">h</t>
  </si>
  <si>
    <t xml:space="preserve">Operario albañil.</t>
  </si>
  <si>
    <t xml:space="preserve">mo114</t>
  </si>
  <si>
    <t xml:space="preserve">h</t>
  </si>
  <si>
    <t xml:space="preserve">Peón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</si>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</sst>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74" customWidth="1"/>
    <col min="6" max="6" width="14.11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481.25</v>
      </c>
      <c r="G10" s="12">
        <v>1.99</v>
      </c>
      <c r="H10" s="12">
        <f ca="1">ROUND(INDIRECT(ADDRESS(ROW()+(0), COLUMN()+(-2), 1))*INDIRECT(ADDRESS(ROW()+(0), COLUMN()+(-1), 1)), 2)</f>
        <v>957.69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0.065</v>
      </c>
      <c r="G11" s="12">
        <v>4.68</v>
      </c>
      <c r="H11" s="12">
        <f ca="1">ROUND(INDIRECT(ADDRESS(ROW()+(0), COLUMN()+(-2), 1))*INDIRECT(ADDRESS(ROW()+(0), COLUMN()+(-1), 1)), 2)</f>
        <v>0.3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0.529</v>
      </c>
      <c r="G12" s="12">
        <v>62.49</v>
      </c>
      <c r="H12" s="12">
        <f ca="1">ROUND(INDIRECT(ADDRESS(ROW()+(0), COLUMN()+(-2), 1))*INDIRECT(ADDRESS(ROW()+(0), COLUMN()+(-1), 1)), 2)</f>
        <v>33.06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81.9</v>
      </c>
      <c r="G13" s="14">
        <v>0.47</v>
      </c>
      <c r="H13" s="14">
        <f ca="1">ROUND(INDIRECT(ADDRESS(ROW()+(0), COLUMN()+(-2), 1))*INDIRECT(ADDRESS(ROW()+(0), COLUMN()+(-1), 1)), 2)</f>
        <v>38.49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1029.54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0.228</v>
      </c>
      <c r="G16" s="14">
        <v>10.45</v>
      </c>
      <c r="H16" s="14">
        <f ca="1">ROUND(INDIRECT(ADDRESS(ROW()+(0), COLUMN()+(-2), 1))*INDIRECT(ADDRESS(ROW()+(0), COLUMN()+(-1), 1)), 2)</f>
        <v>2.38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9.471</v>
      </c>
      <c r="G19" s="12">
        <v>31.48</v>
      </c>
      <c r="H19" s="12">
        <f ca="1">ROUND(INDIRECT(ADDRESS(ROW()+(0), COLUMN()+(-2), 1))*INDIRECT(ADDRESS(ROW()+(0), COLUMN()+(-1), 1)), 2)</f>
        <v>298.15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4.735</v>
      </c>
      <c r="G20" s="14">
        <v>21.05</v>
      </c>
      <c r="H20" s="14">
        <f ca="1">ROUND(INDIRECT(ADDRESS(ROW()+(0), COLUMN()+(-2), 1))*INDIRECT(ADDRESS(ROW()+(0), COLUMN()+(-1), 1)), 2)</f>
        <v>99.67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397.82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1429.74</v>
      </c>
      <c r="H23" s="14">
        <f ca="1">ROUND(INDIRECT(ADDRESS(ROW()+(0), COLUMN()+(-2), 1))*INDIRECT(ADDRESS(ROW()+(0), COLUMN()+(-1), 1))/100, 2)</f>
        <v>28.59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1458.33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