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<sst xmlns="http://schemas.openxmlformats.org/spreadsheetml/2006/main" count="37" uniqueCount="37">
  <si>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</si>
  <si>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EHS012</t>
  </si>
  <si>
    <t xml:space="preserve">m²</t>
  </si>
  <si>
    <t xml:space="preserve">Sistema de encofrado reutilizable para columna rectangular o cuadrada.</t>
  </si>
  <si>
    <r>
      <rPr>
        <sz val="8.25"/>
        <color rgb="FF000000"/>
        <rFont val="Arial"/>
        <family val="2"/>
      </rPr>
      <t xml:space="preserve">Montaje y desmontaje de sistema de encofrado reutilizable para formación de columna rectangular o cuadrada de concreto armado, con acabado para revestir en planta de hasta 3 m de altura libre, formado por: superficie encofrante de planchas metálicas, amortizables en 50 usos y estructura soporte vertical de puntales metálicos, amortizables en 150 usos. Incluso berenjenos y líquido desencofrante para evitar la adherencia del concreto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</si>
  <si>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</si>
  <si>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</si>
  <si>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</si>
  <si>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</si>
  <si>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</si>
  <si>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</si>
  <si>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</si>
  <si>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mt08eup010b</t>
  </si>
  <si>
    <t xml:space="preserve">m²</t>
  </si>
  <si>
    <t xml:space="preserve">Plancha metálica de 50x50 cm, para encofrado de columnas de concreto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</si>
  <si>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</si>
  <si>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</si>
  <si>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</si>
  <si>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</si>
  <si>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</si>
  <si>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</si>
  <si>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</si>
  <si>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</si>
  <si>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</si>
  <si>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</si>
  <si>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</si>
  <si>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</si>
  <si>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</si>
  <si>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Operario encofrador.</t>
  </si>
  <si>
    <t xml:space="preserve">mo091</t>
  </si>
  <si>
    <t xml:space="preserve">h</t>
  </si>
  <si>
    <t xml:space="preserve">Oficial encofrador.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</si>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</sst>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0.024</v>
      </c>
      <c r="G10" s="12">
        <v>149.4</v>
      </c>
      <c r="H10" s="12">
        <f ca="1">ROUND(INDIRECT(ADDRESS(ROW()+(0), COLUMN()+(-2), 1))*INDIRECT(ADDRESS(ROW()+(0), COLUMN()+(-1), 1)), 2)</f>
        <v>3.59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59.92</v>
      </c>
      <c r="H11" s="12">
        <f ca="1">ROUND(INDIRECT(ADDRESS(ROW()+(0), COLUMN()+(-2), 1))*INDIRECT(ADDRESS(ROW()+(0), COLUMN()+(-1), 1)), 2)</f>
        <v>0.42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1.338</v>
      </c>
      <c r="G12" s="12">
        <v>1.72</v>
      </c>
      <c r="H12" s="12">
        <f ca="1">ROUND(INDIRECT(ADDRESS(ROW()+(0), COLUMN()+(-2), 1))*INDIRECT(ADDRESS(ROW()+(0), COLUMN()+(-1), 1)), 2)</f>
        <v>2.3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</v>
      </c>
      <c r="G13" s="14">
        <v>5.62</v>
      </c>
      <c r="H13" s="14">
        <f ca="1">ROUND(INDIRECT(ADDRESS(ROW()+(0), COLUMN()+(-2), 1))*INDIRECT(ADDRESS(ROW()+(0), COLUMN()+(-1), 1)), 2)</f>
        <v>0.17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6.48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0.44</v>
      </c>
      <c r="G16" s="12">
        <v>32.56</v>
      </c>
      <c r="H16" s="12">
        <f ca="1">ROUND(INDIRECT(ADDRESS(ROW()+(0), COLUMN()+(-2), 1))*INDIRECT(ADDRESS(ROW()+(0), COLUMN()+(-1), 1)), 2)</f>
        <v>14.33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0.503</v>
      </c>
      <c r="G17" s="14">
        <v>22.59</v>
      </c>
      <c r="H17" s="14">
        <f ca="1">ROUND(INDIRECT(ADDRESS(ROW()+(0), COLUMN()+(-2), 1))*INDIRECT(ADDRESS(ROW()+(0), COLUMN()+(-1), 1)), 2)</f>
        <v>11.36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25.69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32.17</v>
      </c>
      <c r="H20" s="14">
        <f ca="1">ROUND(INDIRECT(ADDRESS(ROW()+(0), COLUMN()+(-2), 1))*INDIRECT(ADDRESS(ROW()+(0), COLUMN()+(-1), 1))/100, 2)</f>
        <v>0.64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32.81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