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<sst xmlns="http://schemas.openxmlformats.org/spreadsheetml/2006/main" count="109" uniqueCount="109">
  <si>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</si>
  <si>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</si>
  <si>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</si>
  <si>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nervada con vigas chatas y viguetas prefabricadas.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</si>
  <si>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vigas de 0,143 m³/m², y acero Grado 60 (fy=4200 kg/cm²) en zona de refuerzo de negativos y conectores de viguetas y vigas de borde y vigas, con una cuantía total de 11 kg/m², constituida por: LOSA NERVADA: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electrosoldada Q-139 cocada 100x100 mm de acero trefilado corrugado ASTM A 82-94;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</si>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</sst>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2.69</v>
      </c>
      <c r="H16" s="12">
        <f ca="1">ROUND(INDIRECT(ADDRESS(ROW()+(0), COLUMN()+(-2), 1))*INDIRECT(ADDRESS(ROW()+(0), COLUMN()+(-1), 1)), 2)</f>
        <v>14.12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14.24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15.34</v>
      </c>
      <c r="H18" s="12">
        <f ca="1">ROUND(INDIRECT(ADDRESS(ROW()+(0), COLUMN()+(-2), 1))*INDIRECT(ADDRESS(ROW()+(0), COLUMN()+(-1), 1)), 2)</f>
        <v>13.93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16.29</v>
      </c>
      <c r="H19" s="12">
        <f ca="1">ROUND(INDIRECT(ADDRESS(ROW()+(0), COLUMN()+(-2), 1))*INDIRECT(ADDRESS(ROW()+(0), COLUMN()+(-1), 1)), 2)</f>
        <v>8.06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17.71</v>
      </c>
      <c r="H20" s="12">
        <f ca="1">ROUND(INDIRECT(ADDRESS(ROW()+(0), COLUMN()+(-2), 1))*INDIRECT(ADDRESS(ROW()+(0), COLUMN()+(-1), 1)), 2)</f>
        <v>1.47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0.28</v>
      </c>
      <c r="H21" s="12">
        <f ca="1">ROUND(INDIRECT(ADDRESS(ROW()+(0), COLUMN()+(-2), 1))*INDIRECT(ADDRESS(ROW()+(0), COLUMN()+(-1), 1)), 2)</f>
        <v>0.22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3.23</v>
      </c>
      <c r="H22" s="12">
        <f ca="1">ROUND(INDIRECT(ADDRESS(ROW()+(0), COLUMN()+(-2), 1))*INDIRECT(ADDRESS(ROW()+(0), COLUMN()+(-1), 1)), 2)</f>
        <v>37.31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4.68</v>
      </c>
      <c r="H23" s="12">
        <f ca="1">ROUND(INDIRECT(ADDRESS(ROW()+(0), COLUMN()+(-2), 1))*INDIRECT(ADDRESS(ROW()+(0), COLUMN()+(-1), 1)), 2)</f>
        <v>0.62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10.13</v>
      </c>
      <c r="H24" s="12">
        <f ca="1">ROUND(INDIRECT(ADDRESS(ROW()+(0), COLUMN()+(-2), 1))*INDIRECT(ADDRESS(ROW()+(0), COLUMN()+(-1), 1)), 2)</f>
        <v>11.14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0.028</v>
      </c>
      <c r="G25" s="12">
        <v>4.68</v>
      </c>
      <c r="H25" s="12">
        <f ca="1">ROUND(INDIRECT(ADDRESS(ROW()+(0), COLUMN()+(-2), 1))*INDIRECT(ADDRESS(ROW()+(0), COLUMN()+(-1), 1)), 2)</f>
        <v>0.13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0.071</v>
      </c>
      <c r="G26" s="12">
        <v>42.6</v>
      </c>
      <c r="H26" s="12">
        <f ca="1">ROUND(INDIRECT(ADDRESS(ROW()+(0), COLUMN()+(-2), 1))*INDIRECT(ADDRESS(ROW()+(0), COLUMN()+(-1), 1)), 2)</f>
        <v>3.02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0.089</v>
      </c>
      <c r="G27" s="12">
        <v>57.95</v>
      </c>
      <c r="H27" s="12">
        <f ca="1">ROUND(INDIRECT(ADDRESS(ROW()+(0), COLUMN()+(-2), 1))*INDIRECT(ADDRESS(ROW()+(0), COLUMN()+(-1), 1)), 2)</f>
        <v>5.16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63.581</v>
      </c>
      <c r="G28" s="12">
        <v>0.47</v>
      </c>
      <c r="H28" s="12">
        <f ca="1">ROUND(INDIRECT(ADDRESS(ROW()+(0), COLUMN()+(-2), 1))*INDIRECT(ADDRESS(ROW()+(0), COLUMN()+(-1), 1)), 2)</f>
        <v>29.88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4.87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142.83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</v>
      </c>
      <c r="G32" s="14">
        <v>10.45</v>
      </c>
      <c r="H32" s="14">
        <f ca="1">ROUND(INDIRECT(ADDRESS(ROW()+(0), COLUMN()+(-2), 1))*INDIRECT(ADDRESS(ROW()+(0), COLUMN()+(-1), 1)), 2)</f>
        <v>0.94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0.94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0.698</v>
      </c>
      <c r="G35" s="12">
        <v>32.76</v>
      </c>
      <c r="H35" s="12">
        <f ca="1">ROUND(INDIRECT(ADDRESS(ROW()+(0), COLUMN()+(-2), 1))*INDIRECT(ADDRESS(ROW()+(0), COLUMN()+(-1), 1)), 2)</f>
        <v>22.87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0.685</v>
      </c>
      <c r="G36" s="12">
        <v>22.73</v>
      </c>
      <c r="H36" s="12">
        <f ca="1">ROUND(INDIRECT(ADDRESS(ROW()+(0), COLUMN()+(-2), 1))*INDIRECT(ADDRESS(ROW()+(0), COLUMN()+(-1), 1)), 2)</f>
        <v>15.57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0.163</v>
      </c>
      <c r="G37" s="12">
        <v>32.76</v>
      </c>
      <c r="H37" s="12">
        <f ca="1">ROUND(INDIRECT(ADDRESS(ROW()+(0), COLUMN()+(-2), 1))*INDIRECT(ADDRESS(ROW()+(0), COLUMN()+(-1), 1)), 2)</f>
        <v>5.34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0.176</v>
      </c>
      <c r="G38" s="12">
        <v>22.73</v>
      </c>
      <c r="H38" s="12">
        <f ca="1">ROUND(INDIRECT(ADDRESS(ROW()+(0), COLUMN()+(-2), 1))*INDIRECT(ADDRESS(ROW()+(0), COLUMN()+(-1), 1)), 2)</f>
        <v>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0.185</v>
      </c>
      <c r="G39" s="12">
        <v>21.05</v>
      </c>
      <c r="H39" s="12">
        <f ca="1">ROUND(INDIRECT(ADDRESS(ROW()+(0), COLUMN()+(-2), 1))*INDIRECT(ADDRESS(ROW()+(0), COLUMN()+(-1), 1)), 2)</f>
        <v>3.89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0.194</v>
      </c>
      <c r="G40" s="12">
        <v>21.39</v>
      </c>
      <c r="H40" s="12">
        <f ca="1">ROUND(INDIRECT(ADDRESS(ROW()+(0), COLUMN()+(-2), 1))*INDIRECT(ADDRESS(ROW()+(0), COLUMN()+(-1), 1)), 2)</f>
        <v>4.15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0.056</v>
      </c>
      <c r="G41" s="12">
        <v>32.76</v>
      </c>
      <c r="H41" s="12">
        <f ca="1">ROUND(INDIRECT(ADDRESS(ROW()+(0), COLUMN()+(-2), 1))*INDIRECT(ADDRESS(ROW()+(0), COLUMN()+(-1), 1)), 2)</f>
        <v>1.83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0.22</v>
      </c>
      <c r="G42" s="14">
        <v>22.73</v>
      </c>
      <c r="H42" s="14">
        <f ca="1">ROUND(INDIRECT(ADDRESS(ROW()+(0), COLUMN()+(-2), 1))*INDIRECT(ADDRESS(ROW()+(0), COLUMN()+(-1), 1)), 2)</f>
        <v>5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62.65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206.42</v>
      </c>
      <c r="H45" s="14">
        <f ca="1">ROUND(INDIRECT(ADDRESS(ROW()+(0), COLUMN()+(-2), 1))*INDIRECT(ADDRESS(ROW()+(0), COLUMN()+(-1), 1))/100, 2)</f>
        <v>4.13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210.55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