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<sst xmlns="http://schemas.openxmlformats.org/spreadsheetml/2006/main" count="29" uniqueCount="29">
  <si>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</si>
  <si>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EMS110</t>
  </si>
  <si>
    <t xml:space="preserve">m³</t>
  </si>
  <si>
    <t xml:space="preserve">Columna de madera laminada encolada.</t>
  </si>
  <si>
    <r>
      <rPr>
        <sz val="8.25"/>
        <color rgb="FF000000"/>
        <rFont val="Arial"/>
        <family val="2"/>
      </rPr>
      <t xml:space="preserve">Columna de madera laminada encolada homogénea, de 33 ó 45 mm de espesor de las láminas y sección constante, de 15x15 a 20x20 cm de sección y hasta 5 m de longitud, clase resistente GL-24 h y protección de la madera con clase de penetración NP3, trabajada en taller.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</si>
  <si>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</si>
  <si>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</si>
  <si>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</si>
  <si>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</si>
  <si>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</si>
  <si>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</si>
  <si>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</si>
  <si>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mt07mel010b</t>
  </si>
  <si>
    <t xml:space="preserve">m³</t>
  </si>
  <si>
    <t xml:space="preserve">Madera laminada encolada homogénea, de 33 ó 45 mm de espesor de las láminas, para columna de sección constante, de 15x15 a 20x20 cm de sección y hasta 5 m de longitud, para aplicaciones estructurales, clase resistente GL-24 h y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</si>
  <si>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</si>
  <si>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</si>
  <si>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</si>
  <si>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</si>
  <si>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Operario en estructura de madera.</t>
  </si>
  <si>
    <t xml:space="preserve">mo095</t>
  </si>
  <si>
    <t xml:space="preserve">h</t>
  </si>
  <si>
    <t xml:space="preserve">Oficial en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</si>
  <si>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</si>
  <si>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</si>
  <si>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</si>
  <si>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</si>
  <si>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588,86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</si>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</sst>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3.27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2908.070000</v>
      </c>
      <c r="H10" s="14">
        <f ca="1">ROUND(INDIRECT(ADDRESS(ROW()+(0), COLUMN()+(-2), 1))*INDIRECT(ADDRESS(ROW()+(0), COLUMN()+(-1), 1)), 2)</f>
        <v>2908.070000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2908.070000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10.015000</v>
      </c>
      <c r="G13" s="13">
        <v>22.210000</v>
      </c>
      <c r="H13" s="13">
        <f ca="1">ROUND(INDIRECT(ADDRESS(ROW()+(0), COLUMN()+(-2), 1))*INDIRECT(ADDRESS(ROW()+(0), COLUMN()+(-1), 1)), 2)</f>
        <v>222.430000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5.008000</v>
      </c>
      <c r="G14" s="14">
        <v>15.330000</v>
      </c>
      <c r="H14" s="14">
        <f ca="1">ROUND(INDIRECT(ADDRESS(ROW()+(0), COLUMN()+(-2), 1))*INDIRECT(ADDRESS(ROW()+(0), COLUMN()+(-1), 1)), 2)</f>
        <v>76.770000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299.200000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3207.270000</v>
      </c>
      <c r="H17" s="14">
        <f ca="1">ROUND(INDIRECT(ADDRESS(ROW()+(0), COLUMN()+(-2), 1))*INDIRECT(ADDRESS(ROW()+(0), COLUMN()+(-1), 1))/100, 2)</f>
        <v>64.150000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3271.420000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