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<sst xmlns="http://schemas.openxmlformats.org/spreadsheetml/2006/main" count="34" uniqueCount="34">
  <si>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</si>
  <si>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</si>
  <si>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</si>
  <si>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</si>
  <si>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concreto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</si>
  <si>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</si>
  <si>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</si>
  <si>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</si>
  <si>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</si>
  <si>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</si>
  <si>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</si>
  <si>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</si>
  <si>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</si>
  <si>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</si>
  <si>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concreto armado o pretensado, fck=35 N/mm², con escalones de 35x17 cm como máximo, y superficie superior acabada con corindón.</t>
  </si>
  <si>
    <t xml:space="preserve">Subtotal materiales:</t>
  </si>
  <si>
    <t xml:space="preserve">Equipos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</si>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</sst>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256.23</v>
      </c>
      <c r="H10" s="14">
        <f ca="1">ROUND(INDIRECT(ADDRESS(ROW()+(0), COLUMN()+(-2), 1))*INDIRECT(ADDRESS(ROW()+(0), COLUMN()+(-1), 1)), 2)</f>
        <v>256.23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193.39</v>
      </c>
      <c r="H13" s="14">
        <f ca="1">ROUND(INDIRECT(ADDRESS(ROW()+(0), COLUMN()+(-2), 1))*INDIRECT(ADDRESS(ROW()+(0), COLUMN()+(-1), 1)), 2)</f>
        <v>48.35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0.432</v>
      </c>
      <c r="G16" s="13">
        <v>32.76</v>
      </c>
      <c r="H16" s="13">
        <f ca="1">ROUND(INDIRECT(ADDRESS(ROW()+(0), COLUMN()+(-2), 1))*INDIRECT(ADDRESS(ROW()+(0), COLUMN()+(-1), 1)), 2)</f>
        <v>14.15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0.432</v>
      </c>
      <c r="G17" s="14">
        <v>22.73</v>
      </c>
      <c r="H17" s="14">
        <f ca="1">ROUND(INDIRECT(ADDRESS(ROW()+(0), COLUMN()+(-2), 1))*INDIRECT(ADDRESS(ROW()+(0), COLUMN()+(-1), 1)), 2)</f>
        <v>9.82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23.97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328.55</v>
      </c>
      <c r="H20" s="14">
        <f ca="1">ROUND(INDIRECT(ADDRESS(ROW()+(0), COLUMN()+(-2), 1))*INDIRECT(ADDRESS(ROW()+(0), COLUMN()+(-1), 1))/100, 2)</f>
        <v>6.57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335.12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