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<sst xmlns="http://schemas.openxmlformats.org/spreadsheetml/2006/main" count="61" uniqueCount="61">
  <si>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</si>
  <si>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EPM010</t>
  </si>
  <si>
    <t xml:space="preserve">m²</t>
  </si>
  <si>
    <t xml:space="preserve">Muro de cerramiento.</t>
  </si>
  <si>
    <r>
      <rPr>
        <sz val="8.25"/>
        <color rgb="FF000000"/>
        <rFont val="Arial"/>
        <family val="2"/>
      </rPr>
      <t xml:space="preserve">Muro de doble cara, prefabricado, de concreto, de 20 cm de espesor, compuesto por dos placas de concreto de 5 cm de espesor cada una, con caras vistas de color gris, con textura lisa, separadas entre sí por celosías metálicas, con inclusión o delimitación de huecos, para alturas hasta 3 m y longitudes máximas de 8,50 m, vaciado de su núcleo central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manuales; apuntalamiento y desapuntalamiento del muro, una vez haya alcanzado el concreto la resistencia adecuada. El precio incluye las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</si>
  <si>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</si>
  <si>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</si>
  <si>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</si>
  <si>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</si>
  <si>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</si>
  <si>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</si>
  <si>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</si>
  <si>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mt07pha100a</t>
  </si>
  <si>
    <t xml:space="preserve">m²</t>
  </si>
  <si>
    <t xml:space="preserve">Muro de doble cara, prefabricado, de concreto, de 20 cm de espesor, compuesto por dos placas de concreto de 5 cm de espesor cada una, con caras vistas de color gris, con textura lisa, separadas entre sí por celosías metálicas, con inclusión o delimitación de huecos, para alturas hasta 3 m y longitudes máximas de 8,50 m.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</si>
  <si>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</si>
  <si>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</si>
  <si>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</si>
  <si>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</si>
  <si>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</si>
  <si>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</si>
  <si>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</si>
  <si>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</si>
  <si>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</si>
  <si>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</si>
  <si>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</si>
  <si>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</si>
  <si>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</si>
  <si>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</si>
  <si>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</si>
  <si>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</si>
  <si>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</si>
  <si>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</si>
  <si>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</si>
  <si>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</si>
  <si>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</si>
  <si>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</si>
  <si>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</si>
  <si>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</si>
  <si>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</si>
  <si>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</si>
  <si>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</si>
  <si>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</si>
  <si>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</si>
  <si>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</si>
  <si>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</si>
  <si>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</si>
  <si>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</si>
  <si>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</si>
  <si>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mo046</t>
  </si>
  <si>
    <t xml:space="preserve">h</t>
  </si>
  <si>
    <t xml:space="preserve">Operario en estructura prefabricada de concreto.</t>
  </si>
  <si>
    <t xml:space="preserve">mo093</t>
  </si>
  <si>
    <t xml:space="preserve">h</t>
  </si>
  <si>
    <t xml:space="preserve">Oficial en estructura prefabricada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</si>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</sst>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71.74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281.85</v>
      </c>
      <c r="H10" s="12">
        <f ca="1">ROUND(INDIRECT(ADDRESS(ROW()+(0), COLUMN()+(-2), 1))*INDIRECT(ADDRESS(ROW()+(0), COLUMN()+(-1), 1)), 2)</f>
        <v>281.85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4.68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42.6</v>
      </c>
      <c r="H12" s="12">
        <f ca="1">ROUND(INDIRECT(ADDRESS(ROW()+(0), COLUMN()+(-2), 1))*INDIRECT(ADDRESS(ROW()+(0), COLUMN()+(-1), 1)), 2)</f>
        <v>2.13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0.062</v>
      </c>
      <c r="G13" s="12">
        <v>57.95</v>
      </c>
      <c r="H13" s="12">
        <f ca="1">ROUND(INDIRECT(ADDRESS(ROW()+(0), COLUMN()+(-2), 1))*INDIRECT(ADDRESS(ROW()+(0), COLUMN()+(-1), 1)), 2)</f>
        <v>3.59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44.462</v>
      </c>
      <c r="G14" s="12">
        <v>0.47</v>
      </c>
      <c r="H14" s="12">
        <f ca="1">ROUND(INDIRECT(ADDRESS(ROW()+(0), COLUMN()+(-2), 1))*INDIRECT(ADDRESS(ROW()+(0), COLUMN()+(-1), 1)), 2)</f>
        <v>20.9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0.02</v>
      </c>
      <c r="G15" s="12">
        <v>19.73</v>
      </c>
      <c r="H15" s="12">
        <f ca="1">ROUND(INDIRECT(ADDRESS(ROW()+(0), COLUMN()+(-2), 1))*INDIRECT(ADDRESS(ROW()+(0), COLUMN()+(-1), 1)), 2)</f>
        <v>0.39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4">
        <v>60.09</v>
      </c>
      <c r="H16" s="14">
        <f ca="1">ROUND(INDIRECT(ADDRESS(ROW()+(0), COLUMN()+(-2), 1))*INDIRECT(ADDRESS(ROW()+(0), COLUMN()+(-1), 1)), 2)</f>
        <v>0.78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309.73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24.0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</v>
      </c>
      <c r="G19" s="12">
        <v>227.33</v>
      </c>
      <c r="H19" s="12">
        <f ca="1">ROUND(INDIRECT(ADDRESS(ROW()+(0), COLUMN()+(-2), 1))*INDIRECT(ADDRESS(ROW()+(0), COLUMN()+(-1), 1)), 2)</f>
        <v>68.2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0.063</v>
      </c>
      <c r="G20" s="14">
        <v>10.45</v>
      </c>
      <c r="H20" s="14">
        <f ca="1">ROUND(INDIRECT(ADDRESS(ROW()+(0), COLUMN()+(-2), 1))*INDIRECT(ADDRESS(ROW()+(0), COLUMN()+(-1), 1)), 2)</f>
        <v>0.66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68.86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0.136</v>
      </c>
      <c r="G23" s="12">
        <v>21.05</v>
      </c>
      <c r="H23" s="12">
        <f ca="1">ROUND(INDIRECT(ADDRESS(ROW()+(0), COLUMN()+(-2), 1))*INDIRECT(ADDRESS(ROW()+(0), COLUMN()+(-1), 1)), 2)</f>
        <v>2.86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0.142</v>
      </c>
      <c r="G24" s="12">
        <v>21.39</v>
      </c>
      <c r="H24" s="12">
        <f ca="1">ROUND(INDIRECT(ADDRESS(ROW()+(0), COLUMN()+(-2), 1))*INDIRECT(ADDRESS(ROW()+(0), COLUMN()+(-1), 1)), 2)</f>
        <v>3.04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0.925</v>
      </c>
      <c r="G25" s="12">
        <v>32.76</v>
      </c>
      <c r="H25" s="12">
        <f ca="1">ROUND(INDIRECT(ADDRESS(ROW()+(0), COLUMN()+(-2), 1))*INDIRECT(ADDRESS(ROW()+(0), COLUMN()+(-1), 1)), 2)</f>
        <v>30.3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0.925</v>
      </c>
      <c r="G26" s="14">
        <v>22.73</v>
      </c>
      <c r="H26" s="14">
        <f ca="1">ROUND(INDIRECT(ADDRESS(ROW()+(0), COLUMN()+(-2), 1))*INDIRECT(ADDRESS(ROW()+(0), COLUMN()+(-1), 1)), 2)</f>
        <v>21.03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57.23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1)),INDIRECT(ADDRESS(ROW()+(-12), COLUMN()+(1), 1))), 2)</f>
        <v>435.82</v>
      </c>
      <c r="H29" s="14">
        <f ca="1">ROUND(INDIRECT(ADDRESS(ROW()+(0), COLUMN()+(-2), 1))*INDIRECT(ADDRESS(ROW()+(0), COLUMN()+(-1), 1))/100, 2)</f>
        <v>8.72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1)),INDIRECT(ADDRESS(ROW()+(-13), COLUMN()+(0), 1))), 2)</f>
        <v>444.54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