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<sst xmlns="http://schemas.openxmlformats.org/spreadsheetml/2006/main" count="29" uniqueCount="29">
  <si>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</si>
  <si>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FBY017</t>
  </si>
  <si>
    <t xml:space="preserve">Ud</t>
  </si>
  <si>
    <t xml:space="preserve">Soporte para elementos suspendidos en el sistema "KNAUF" de tabique técnico con placas de yeso laminado.</t>
  </si>
  <si>
    <r>
      <rPr>
        <b/>
        <sz val="8.25"/>
        <color rgb="FF000000"/>
        <rFont val="Arial"/>
        <family val="2"/>
      </rPr>
      <t xml:space="preserve">Bastidor metálico, W221 "KNAUF", como soporte de lavabo suspendido, fijado sobre el sistema de tabique técnico "KNAUF"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</si>
  <si>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</si>
  <si>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</si>
  <si>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</si>
  <si>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</si>
  <si>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</si>
  <si>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</si>
  <si>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</si>
  <si>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mt30ask030</t>
  </si>
  <si>
    <t xml:space="preserve">Ud</t>
  </si>
  <si>
    <t xml:space="preserve">Bastidor metálico, W221 "KNAUF", como soporte de lavatorio suspendido, para fijar sobre el sistema de tabique técnico "KNAUF", de 575 mm de anchura y 1050 mm de altura, con anclajes, abrazaderas y varillas roscadas de conexión.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</si>
  <si>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</si>
  <si>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</si>
  <si>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</si>
  <si>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</si>
  <si>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Operario en mamparas y sistemas de placas.</t>
  </si>
  <si>
    <t xml:space="preserve">mo100</t>
  </si>
  <si>
    <t xml:space="preserve">h</t>
  </si>
  <si>
    <t xml:space="preserve">Oficial en mamparas y sistemas de placas.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</si>
  <si>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</si>
  <si>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</si>
  <si>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</si>
  <si>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</si>
  <si>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13,39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</si>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</sst>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40" customWidth="1"/>
    <col min="3" max="3" width="2.72" customWidth="1"/>
    <col min="4" max="4" width="4.93" customWidth="1"/>
    <col min="5" max="5" width="58.31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45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643.230000</v>
      </c>
      <c r="H10" s="13">
        <f ca="1">ROUND(INDIRECT(ADDRESS(ROW()+(0), COLUMN()+(-2), 1))*INDIRECT(ADDRESS(ROW()+(0), COLUMN()+(-1), 1)), 2)</f>
        <v>643.230000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643.230000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0.475000</v>
      </c>
      <c r="G13" s="12">
        <v>16.880000</v>
      </c>
      <c r="H13" s="12">
        <f ca="1">ROUND(INDIRECT(ADDRESS(ROW()+(0), COLUMN()+(-2), 1))*INDIRECT(ADDRESS(ROW()+(0), COLUMN()+(-1), 1)), 2)</f>
        <v>8.020000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0.475000</v>
      </c>
      <c r="G14" s="13">
        <v>11.170000</v>
      </c>
      <c r="H14" s="13">
        <f ca="1">ROUND(INDIRECT(ADDRESS(ROW()+(0), COLUMN()+(-2), 1))*INDIRECT(ADDRESS(ROW()+(0), COLUMN()+(-1), 1)), 2)</f>
        <v>5.310000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13.330000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656.560000</v>
      </c>
      <c r="H17" s="13">
        <f ca="1">ROUND(INDIRECT(ADDRESS(ROW()+(0), COLUMN()+(-2), 1))*INDIRECT(ADDRESS(ROW()+(0), COLUMN()+(-1), 1))/100, 2)</f>
        <v>13.130000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669.690000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