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<sst xmlns="http://schemas.openxmlformats.org/spreadsheetml/2006/main" count="46" uniqueCount="46">
  <si>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</si>
  <si>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FCH020</t>
  </si>
  <si>
    <t xml:space="preserve">m</t>
  </si>
  <si>
    <t xml:space="preserve">Dintel de viguetas autorresistentes de concreto pretensado.</t>
  </si>
  <si>
    <r>
      <rPr>
        <sz val="8.25"/>
        <color rgb="FF000000"/>
        <rFont val="Arial"/>
        <family val="2"/>
      </rPr>
      <t xml:space="preserve">Dintel realizado con una vigueta autorresistente de concreto pretensado T-18 de 1,4 m de longitud, apoyada sobre capa de mortero de cemento, confeccionado en obra, dosificación 1:5, de 2 cm de espesor, con revestimiento de ladrillo cerámico en ambas caras; para la formación de dintel en hueco de muro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</si>
  <si>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</si>
  <si>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</si>
  <si>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</si>
  <si>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</si>
  <si>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</si>
  <si>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</si>
  <si>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</si>
  <si>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mt07vau010a</t>
  </si>
  <si>
    <t xml:space="preserve">m</t>
  </si>
  <si>
    <t xml:space="preserve">Vigueta pretensada, T-18, con una longitud media menor de 4 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</si>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</sst>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69.70" customWidth="1"/>
    <col min="5" max="5" width="14.28" customWidth="1"/>
    <col min="6" max="6" width="13.09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16.43</v>
      </c>
      <c r="G10" s="12">
        <f ca="1">ROUND(INDIRECT(ADDRESS(ROW()+(0), COLUMN()+(-2), 1))*INDIRECT(ADDRESS(ROW()+(0), COLUMN()+(-1), 1)), 2)</f>
        <v>16.43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0.012</v>
      </c>
      <c r="F11" s="12">
        <v>4.66</v>
      </c>
      <c r="G11" s="12">
        <f ca="1">ROUND(INDIRECT(ADDRESS(ROW()+(0), COLUMN()+(-2), 1))*INDIRECT(ADDRESS(ROW()+(0), COLUMN()+(-1), 1)), 2)</f>
        <v>0.06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0.035</v>
      </c>
      <c r="F12" s="12">
        <v>62.38</v>
      </c>
      <c r="G12" s="12">
        <f ca="1">ROUND(INDIRECT(ADDRESS(ROW()+(0), COLUMN()+(-2), 1))*INDIRECT(ADDRESS(ROW()+(0), COLUMN()+(-1), 1)), 2)</f>
        <v>2.18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5.775</v>
      </c>
      <c r="F13" s="12">
        <v>0.46</v>
      </c>
      <c r="G13" s="12">
        <f ca="1">ROUND(INDIRECT(ADDRESS(ROW()+(0), COLUMN()+(-2), 1))*INDIRECT(ADDRESS(ROW()+(0), COLUMN()+(-1), 1)), 2)</f>
        <v>2.66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12.271</v>
      </c>
      <c r="F14" s="14">
        <v>0.75</v>
      </c>
      <c r="G14" s="14">
        <f ca="1">ROUND(INDIRECT(ADDRESS(ROW()+(0), COLUMN()+(-2), 1))*INDIRECT(ADDRESS(ROW()+(0), COLUMN()+(-1), 1)), 2)</f>
        <v>9.2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30.53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0.006</v>
      </c>
      <c r="F17" s="14">
        <v>10.4</v>
      </c>
      <c r="G17" s="14">
        <f ca="1">ROUND(INDIRECT(ADDRESS(ROW()+(0), COLUMN()+(-2), 1))*INDIRECT(ADDRESS(ROW()+(0), COLUMN()+(-1), 1)), 2)</f>
        <v>0.06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0.06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0.278</v>
      </c>
      <c r="F20" s="12">
        <v>31.29</v>
      </c>
      <c r="G20" s="12">
        <f ca="1">ROUND(INDIRECT(ADDRESS(ROW()+(0), COLUMN()+(-2), 1))*INDIRECT(ADDRESS(ROW()+(0), COLUMN()+(-1), 1)), 2)</f>
        <v>8.7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0.278</v>
      </c>
      <c r="F21" s="14">
        <v>20.92</v>
      </c>
      <c r="G21" s="14">
        <f ca="1">ROUND(INDIRECT(ADDRESS(ROW()+(0), COLUMN()+(-2), 1))*INDIRECT(ADDRESS(ROW()+(0), COLUMN()+(-1), 1)), 2)</f>
        <v>5.82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14.52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45.11</v>
      </c>
      <c r="G24" s="14">
        <f ca="1">ROUND(INDIRECT(ADDRESS(ROW()+(0), COLUMN()+(-2), 1))*INDIRECT(ADDRESS(ROW()+(0), COLUMN()+(-1), 1))/100, 2)</f>
        <v>0.9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46.01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