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<sst xmlns="http://schemas.openxmlformats.org/spreadsheetml/2006/main" count="49" uniqueCount="49">
  <si>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</si>
  <si>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FCH030</t>
  </si>
  <si>
    <t xml:space="preserve">m</t>
  </si>
  <si>
    <t xml:space="preserve">Dintel prefabricado, de concreto.</t>
  </si>
  <si>
    <r>
      <rPr>
        <sz val="8.25"/>
        <color rgb="FF000000"/>
        <rFont val="Arial"/>
        <family val="2"/>
      </rPr>
      <t xml:space="preserve">Dintel prefabricado de concreto, de 10x5 cm, con goterón y anclaje metálico de acero galvanizado, apoyado sobre las jambas, recibido con una capa de mortero de cemento, confeccionado en obra, con aditivo hidrófugo, dosificación 1:4, con un espesor de 25 mm, anclado a la albañilería. Incluso fragua de poliuretano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</si>
  <si>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</si>
  <si>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</si>
  <si>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</si>
  <si>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</si>
  <si>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</si>
  <si>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</si>
  <si>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</si>
  <si>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</si>
  <si>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</si>
  <si>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</si>
  <si>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</si>
  <si>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</si>
  <si>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</si>
  <si>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</si>
  <si>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</si>
  <si>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</si>
  <si>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</si>
  <si>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</si>
  <si>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</si>
  <si>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mt20dhp010a</t>
  </si>
  <si>
    <t xml:space="preserve">m</t>
  </si>
  <si>
    <t xml:space="preserve">Dintel prefabricado de concreto, de 10x5 cm, con goterón y anclaje metálico de acero galvanizado.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</si>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</sst>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3.10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62.49</v>
      </c>
      <c r="H11" s="12">
        <f ca="1">ROUND(INDIRECT(ADDRESS(ROW()+(0), COLUMN()+(-2), 1))*INDIRECT(ADDRESS(ROW()+(0), COLUMN()+(-1), 1)), 2)</f>
        <v>0.31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1.14</v>
      </c>
      <c r="G12" s="12">
        <v>0.47</v>
      </c>
      <c r="H12" s="12">
        <f ca="1">ROUND(INDIRECT(ADDRESS(ROW()+(0), COLUMN()+(-2), 1))*INDIRECT(ADDRESS(ROW()+(0), COLUMN()+(-1), 1)), 2)</f>
        <v>0.54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0.023</v>
      </c>
      <c r="G13" s="12">
        <v>3.75</v>
      </c>
      <c r="H13" s="12">
        <f ca="1">ROUND(INDIRECT(ADDRESS(ROW()+(0), COLUMN()+(-2), 1))*INDIRECT(ADDRESS(ROW()+(0), COLUMN()+(-1), 1)), 2)</f>
        <v>0.09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76.4</v>
      </c>
      <c r="H14" s="12">
        <f ca="1">ROUND(INDIRECT(ADDRESS(ROW()+(0), COLUMN()+(-2), 1))*INDIRECT(ADDRESS(ROW()+(0), COLUMN()+(-1), 1)), 2)</f>
        <v>80.22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0.043</v>
      </c>
      <c r="G15" s="14">
        <v>26.96</v>
      </c>
      <c r="H15" s="14">
        <f ca="1">ROUND(INDIRECT(ADDRESS(ROW()+(0), COLUMN()+(-2), 1))*INDIRECT(ADDRESS(ROW()+(0), COLUMN()+(-1), 1)), 2)</f>
        <v>1.16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82.35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0.01</v>
      </c>
      <c r="G18" s="14">
        <v>10.45</v>
      </c>
      <c r="H18" s="14">
        <f ca="1">ROUND(INDIRECT(ADDRESS(ROW()+(0), COLUMN()+(-2), 1))*INDIRECT(ADDRESS(ROW()+(0), COLUMN()+(-1), 1)), 2)</f>
        <v>0.1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0.247</v>
      </c>
      <c r="G21" s="12">
        <v>31.48</v>
      </c>
      <c r="H21" s="12">
        <f ca="1">ROUND(INDIRECT(ADDRESS(ROW()+(0), COLUMN()+(-2), 1))*INDIRECT(ADDRESS(ROW()+(0), COLUMN()+(-1), 1)), 2)</f>
        <v>7.78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0.493</v>
      </c>
      <c r="G22" s="14">
        <v>21.05</v>
      </c>
      <c r="H22" s="14">
        <f ca="1">ROUND(INDIRECT(ADDRESS(ROW()+(0), COLUMN()+(-2), 1))*INDIRECT(ADDRESS(ROW()+(0), COLUMN()+(-1), 1)), 2)</f>
        <v>10.38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18.16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100.61</v>
      </c>
      <c r="H25" s="14">
        <f ca="1">ROUND(INDIRECT(ADDRESS(ROW()+(0), COLUMN()+(-2), 1))*INDIRECT(ADDRESS(ROW()+(0), COLUMN()+(-1), 1))/100, 2)</f>
        <v>2.01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102.62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