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<sst xmlns="http://schemas.openxmlformats.org/spreadsheetml/2006/main" count="49" uniqueCount="49">
  <si>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</si>
  <si>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FCH030</t>
  </si>
  <si>
    <t xml:space="preserve">m</t>
  </si>
  <si>
    <t xml:space="preserve">Dintel prefabricado, de concreto.</t>
  </si>
  <si>
    <r>
      <rPr>
        <sz val="8.25"/>
        <color rgb="FF000000"/>
        <rFont val="Arial"/>
        <family val="2"/>
      </rPr>
      <t xml:space="preserve">Dintel prefabricado de concreto, de 16x5 cm, con goterón y anclaje metálico de acero galvanizado, apoyado sobre las jambas, recibido con una capa de mortero de cemento, confeccionado en obra, con aditivo hidrófugo, dosificación 1:4, con un espesor de 25 mm, anclado a la albañilería. Incluso fragua de poliuretano para el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</si>
  <si>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</si>
  <si>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</si>
  <si>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</si>
  <si>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</si>
  <si>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</si>
  <si>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</si>
  <si>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</si>
  <si>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</si>
  <si>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</si>
  <si>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</si>
  <si>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</si>
  <si>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</si>
  <si>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</si>
  <si>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</si>
  <si>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</si>
  <si>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</si>
  <si>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</si>
  <si>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</si>
  <si>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</si>
  <si>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mt20dhp010c</t>
  </si>
  <si>
    <t xml:space="preserve">m</t>
  </si>
  <si>
    <t xml:space="preserve">Dintel prefabricado de concreto, de 16x5 cm, con goterón y anclaje metálico de acero galvanizado.</t>
  </si>
  <si>
    <t xml:space="preserve">mt20wwa030</t>
  </si>
  <si>
    <t xml:space="preserve">Ud</t>
  </si>
  <si>
    <t xml:space="preserve">Bote de fragua de poliuretano impermeable (310 cm³).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</si>
  <si>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</si>
  <si>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</si>
  <si>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</si>
  <si>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</si>
  <si>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concreto.</t>
  </si>
  <si>
    <t xml:space="preserve">Subtotal equipos: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</si>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</sst>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73.10" customWidth="1"/>
    <col min="6" max="6" width="13.43" customWidth="1"/>
    <col min="7" max="7" width="12.58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4.32</v>
      </c>
      <c r="H10" s="12">
        <f ca="1">ROUND(INDIRECT(ADDRESS(ROW()+(0), COLUMN()+(-2), 1))*INDIRECT(ADDRESS(ROW()+(0), COLUMN()+(-1), 1)), 2)</f>
        <v>0.03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0.006</v>
      </c>
      <c r="G11" s="12">
        <v>58.29</v>
      </c>
      <c r="H11" s="12">
        <f ca="1">ROUND(INDIRECT(ADDRESS(ROW()+(0), COLUMN()+(-2), 1))*INDIRECT(ADDRESS(ROW()+(0), COLUMN()+(-1), 1)), 2)</f>
        <v>0.35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1.52</v>
      </c>
      <c r="G12" s="12">
        <v>0.43</v>
      </c>
      <c r="H12" s="12">
        <f ca="1">ROUND(INDIRECT(ADDRESS(ROW()+(0), COLUMN()+(-2), 1))*INDIRECT(ADDRESS(ROW()+(0), COLUMN()+(-1), 1)), 2)</f>
        <v>0.65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0.03</v>
      </c>
      <c r="G13" s="12">
        <v>3.46</v>
      </c>
      <c r="H13" s="12">
        <f ca="1">ROUND(INDIRECT(ADDRESS(ROW()+(0), COLUMN()+(-2), 1))*INDIRECT(ADDRESS(ROW()+(0), COLUMN()+(-1), 1)), 2)</f>
        <v>0.1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1.05</v>
      </c>
      <c r="G14" s="12">
        <v>89.72</v>
      </c>
      <c r="H14" s="12">
        <f ca="1">ROUND(INDIRECT(ADDRESS(ROW()+(0), COLUMN()+(-2), 1))*INDIRECT(ADDRESS(ROW()+(0), COLUMN()+(-1), 1)), 2)</f>
        <v>94.21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0.043</v>
      </c>
      <c r="G15" s="14">
        <v>25.35</v>
      </c>
      <c r="H15" s="14">
        <f ca="1">ROUND(INDIRECT(ADDRESS(ROW()+(0), COLUMN()+(-2), 1))*INDIRECT(ADDRESS(ROW()+(0), COLUMN()+(-1), 1)), 2)</f>
        <v>1.09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96.43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0.01</v>
      </c>
      <c r="G18" s="14">
        <v>4.64</v>
      </c>
      <c r="H18" s="14">
        <f ca="1">ROUND(INDIRECT(ADDRESS(ROW()+(0), COLUMN()+(-2), 1))*INDIRECT(ADDRESS(ROW()+(0), COLUMN()+(-1), 1)), 2)</f>
        <v>0.05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2)</f>
        <v>0.05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0.247</v>
      </c>
      <c r="G21" s="12">
        <v>21.66</v>
      </c>
      <c r="H21" s="12">
        <f ca="1">ROUND(INDIRECT(ADDRESS(ROW()+(0), COLUMN()+(-2), 1))*INDIRECT(ADDRESS(ROW()+(0), COLUMN()+(-1), 1)), 2)</f>
        <v>5.35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0.495</v>
      </c>
      <c r="G22" s="14">
        <v>14.43</v>
      </c>
      <c r="H22" s="14">
        <f ca="1">ROUND(INDIRECT(ADDRESS(ROW()+(0), COLUMN()+(-2), 1))*INDIRECT(ADDRESS(ROW()+(0), COLUMN()+(-1), 1)), 2)</f>
        <v>7.14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1))), 2)</f>
        <v>12.49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1)),INDIRECT(ADDRESS(ROW()+(-6), COLUMN()+(1), 1)),INDIRECT(ADDRESS(ROW()+(-9), COLUMN()+(1), 1))), 2)</f>
        <v>108.97</v>
      </c>
      <c r="H25" s="14">
        <f ca="1">ROUND(INDIRECT(ADDRESS(ROW()+(0), COLUMN()+(-2), 1))*INDIRECT(ADDRESS(ROW()+(0), COLUMN()+(-1), 1))/100, 2)</f>
        <v>2.18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1)),INDIRECT(ADDRESS(ROW()+(-7), COLUMN()+(0), 1)),INDIRECT(ADDRESS(ROW()+(-10), COLUMN()+(0), 1))), 2)</f>
        <v>111.15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