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<sst xmlns="http://schemas.openxmlformats.org/spreadsheetml/2006/main" count="50" uniqueCount="50">
  <si>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</si>
  <si>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</si>
  <si>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</si>
  <si>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</si>
  <si>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persianas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</si>
  <si>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</si>
  <si>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</si>
  <si>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</si>
  <si>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</si>
  <si>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</si>
  <si>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</si>
  <si>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</si>
  <si>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</si>
  <si>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</si>
  <si>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</si>
  <si>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</si>
  <si>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</si>
  <si>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</si>
  <si>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</si>
  <si>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</si>
  <si>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</si>
  <si>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</si>
  <si>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</si>
  <si>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</si>
  <si>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</si>
  <si>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</si>
  <si>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</si>
  <si>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</si>
  <si>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fragua de silicona neutra.</t>
  </si>
  <si>
    <t xml:space="preserve">mt25pfx200eb</t>
  </si>
  <si>
    <t xml:space="preserve">Ud</t>
  </si>
  <si>
    <t xml:space="preserve">Kit compuesto por escuadras, tapas de condensación y salida de agua, y herrería de ventana practicable de apertura hacia el interior de dos hojas.</t>
  </si>
  <si>
    <t xml:space="preserve">mt25pco015aa</t>
  </si>
  <si>
    <t xml:space="preserve">m²</t>
  </si>
  <si>
    <t xml:space="preserve">Persiana de persianas enrollables de PVC, accionamiento manual mediante cinta y recogedor, en carpintería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</si>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</sst>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25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11.530000</v>
      </c>
      <c r="J8" s="16"/>
      <c r="K8" s="16">
        <f ca="1">ROUND(INDIRECT(ADDRESS(ROW()+(0), COLUMN()+(-4), 1))*INDIRECT(ADDRESS(ROW()+(0), COLUMN()+(-2), 1)), 2)</f>
        <v>55.340000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16.360000</v>
      </c>
      <c r="J9" s="20"/>
      <c r="K9" s="20">
        <f ca="1">ROUND(INDIRECT(ADDRESS(ROW()+(0), COLUMN()+(-4), 1))*INDIRECT(ADDRESS(ROW()+(0), COLUMN()+(-2), 1)), 2)</f>
        <v>78.530000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21.330000</v>
      </c>
      <c r="J10" s="20"/>
      <c r="K10" s="20">
        <f ca="1">ROUND(INDIRECT(ADDRESS(ROW()+(0), COLUMN()+(-4), 1))*INDIRECT(ADDRESS(ROW()+(0), COLUMN()+(-2), 1)), 2)</f>
        <v>147.180000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6.680000</v>
      </c>
      <c r="J11" s="20"/>
      <c r="K11" s="20">
        <f ca="1">ROUND(INDIRECT(ADDRESS(ROW()+(0), COLUMN()+(-4), 1))*INDIRECT(ADDRESS(ROW()+(0), COLUMN()+(-2), 1)), 2)</f>
        <v>41.280000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16.900000</v>
      </c>
      <c r="J12" s="20"/>
      <c r="K12" s="20">
        <f ca="1">ROUND(INDIRECT(ADDRESS(ROW()+(0), COLUMN()+(-4), 1))*INDIRECT(ADDRESS(ROW()+(0), COLUMN()+(-2), 1)), 2)</f>
        <v>18.420000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13.410000</v>
      </c>
      <c r="J13" s="20"/>
      <c r="K13" s="20">
        <f ca="1">ROUND(INDIRECT(ADDRESS(ROW()+(0), COLUMN()+(-4), 1))*INDIRECT(ADDRESS(ROW()+(0), COLUMN()+(-2), 1)), 2)</f>
        <v>2.250000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63.930000</v>
      </c>
      <c r="J14" s="20"/>
      <c r="K14" s="20">
        <f ca="1">ROUND(INDIRECT(ADDRESS(ROW()+(0), COLUMN()+(-4), 1))*INDIRECT(ADDRESS(ROW()+(0), COLUMN()+(-2), 1)), 2)</f>
        <v>63.930000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70.310000</v>
      </c>
      <c r="J15" s="20"/>
      <c r="K15" s="20">
        <f ca="1">ROUND(INDIRECT(ADDRESS(ROW()+(0), COLUMN()+(-4), 1))*INDIRECT(ADDRESS(ROW()+(0), COLUMN()+(-2), 1)), 2)</f>
        <v>111.370000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24.210000</v>
      </c>
      <c r="J16" s="20"/>
      <c r="K16" s="20">
        <f ca="1">ROUND(INDIRECT(ADDRESS(ROW()+(0), COLUMN()+(-4), 1))*INDIRECT(ADDRESS(ROW()+(0), COLUMN()+(-2), 1)), 2)</f>
        <v>58.100000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6.067000</v>
      </c>
      <c r="H17" s="19"/>
      <c r="I17" s="20">
        <v>16.510000</v>
      </c>
      <c r="J17" s="20"/>
      <c r="K17" s="20">
        <f ca="1">ROUND(INDIRECT(ADDRESS(ROW()+(0), COLUMN()+(-4), 1))*INDIRECT(ADDRESS(ROW()+(0), COLUMN()+(-2), 1)), 2)</f>
        <v>100.170000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6.124000</v>
      </c>
      <c r="H18" s="23"/>
      <c r="I18" s="24">
        <v>13.340000</v>
      </c>
      <c r="J18" s="24"/>
      <c r="K18" s="24">
        <f ca="1">ROUND(INDIRECT(ADDRESS(ROW()+(0), COLUMN()+(-4), 1))*INDIRECT(ADDRESS(ROW()+(0), COLUMN()+(-2), 1)), 2)</f>
        <v>81.690000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758.260000</v>
      </c>
      <c r="J19" s="16"/>
      <c r="K19" s="16">
        <f ca="1">ROUND(INDIRECT(ADDRESS(ROW()+(0), COLUMN()+(-4), 1))*INDIRECT(ADDRESS(ROW()+(0), COLUMN()+(-2), 1))/100, 2)</f>
        <v>15.170000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773.430000</v>
      </c>
      <c r="J20" s="24"/>
      <c r="K20" s="24">
        <f ca="1">ROUND(INDIRECT(ADDRESS(ROW()+(0), COLUMN()+(-4), 1))*INDIRECT(ADDRESS(ROW()+(0), COLUMN()+(-2), 1))/100, 2)</f>
        <v>23.200000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796.630000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