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<sst xmlns="http://schemas.openxmlformats.org/spreadsheetml/2006/main" count="32" uniqueCount="32">
  <si>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</si>
  <si>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FCY100</t>
  </si>
  <si>
    <t xml:space="preserve">Ud</t>
  </si>
  <si>
    <t xml:space="preserve">Carpintería exterior de PVC "VEKA".</t>
  </si>
  <si>
    <r>
      <rPr>
        <b/>
        <sz val="7.80"/>
        <color rgb="FF000000"/>
        <rFont val="Arial"/>
        <family val="2"/>
      </rPr>
      <t xml:space="preserve">Ventana de PVC "VEKA", sistema Ekosol,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</si>
  <si>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</si>
  <si>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</si>
  <si>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</si>
  <si>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</si>
  <si>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</si>
  <si>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</si>
  <si>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mt24vek060saa</t>
  </si>
  <si>
    <t xml:space="preserve">Ud</t>
  </si>
  <si>
    <t xml:space="preserve">Ventana de PVC "VEKA", sistema Ekosol, dos hojas deslizantes de espesor 74 mm, dimensiones 900x900 mm, compuesta de marco, hojas y junquillos con acabado natural en color blanco, coeficiente de transmisión térmica del marco de la sección tipo Uh,m = 2,1 W/m²K, perfiles de estética recta, espesor en paredes exteriores de 2,8 mm, 5 cámaras, refuerzos interiores de acero galvanizado, mecanizaciones de desagüe y descompresión, juntas de estanqueidad de EPDM, herrajería bicromatados, sin compacto.</t>
  </si>
  <si>
    <t xml:space="preserve">mt24pem010</t>
  </si>
  <si>
    <t xml:space="preserve">m</t>
  </si>
  <si>
    <t xml:space="preserve">Premarco para carpintería exterior de PVC.</t>
  </si>
  <si>
    <t xml:space="preserve">mt15sja100</t>
  </si>
  <si>
    <t xml:space="preserve">Ud</t>
  </si>
  <si>
    <t xml:space="preserve">Cartucho de masilla de silicona neutra.</t>
  </si>
  <si>
    <t xml:space="preserve">mo016</t>
  </si>
  <si>
    <t xml:space="preserve">h</t>
  </si>
  <si>
    <t xml:space="preserve">Operario fierrero.</t>
  </si>
  <si>
    <t xml:space="preserve">mo054</t>
  </si>
  <si>
    <t xml:space="preserve">h</t>
  </si>
  <si>
    <t xml:space="preserve">Oficial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</si>
  <si>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</si>
  <si>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</si>
  <si>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</si>
  <si>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</si>
  <si>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61,78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</si>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</sst>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2.77" customWidth="1"/>
    <col min="3" max="3" width="1.02" customWidth="1"/>
    <col min="4" max="4" width="14.72" customWidth="1"/>
    <col min="5" max="5" width="59.01" customWidth="1"/>
    <col min="6" max="6" width="6.70" customWidth="1"/>
    <col min="7" max="7" width="2.33" customWidth="1"/>
    <col min="8" max="8" width="4.81" customWidth="1"/>
    <col min="9" max="9" width="4.23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533.920000</v>
      </c>
      <c r="H8" s="16"/>
      <c r="I8" s="16">
        <f ca="1">ROUND(INDIRECT(ADDRESS(ROW()+(0), COLUMN()+(-3), 1))*INDIRECT(ADDRESS(ROW()+(0), COLUMN()+(-2), 1)), 2)</f>
        <v>533.920000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3.600000</v>
      </c>
      <c r="G9" s="20">
        <v>21.120000</v>
      </c>
      <c r="H9" s="20"/>
      <c r="I9" s="20">
        <f ca="1">ROUND(INDIRECT(ADDRESS(ROW()+(0), COLUMN()+(-3), 1))*INDIRECT(ADDRESS(ROW()+(0), COLUMN()+(-2), 1)), 2)</f>
        <v>76.030000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0.200000</v>
      </c>
      <c r="G10" s="20">
        <v>12.170000</v>
      </c>
      <c r="H10" s="20"/>
      <c r="I10" s="20">
        <f ca="1">ROUND(INDIRECT(ADDRESS(ROW()+(0), COLUMN()+(-3), 1))*INDIRECT(ADDRESS(ROW()+(0), COLUMN()+(-2), 1)), 2)</f>
        <v>2.430000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1.937000</v>
      </c>
      <c r="G11" s="20">
        <v>15.050000</v>
      </c>
      <c r="H11" s="20"/>
      <c r="I11" s="20">
        <f ca="1">ROUND(INDIRECT(ADDRESS(ROW()+(0), COLUMN()+(-3), 1))*INDIRECT(ADDRESS(ROW()+(0), COLUMN()+(-2), 1)), 2)</f>
        <v>29.150000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0.968000</v>
      </c>
      <c r="G12" s="24">
        <v>12.190000</v>
      </c>
      <c r="H12" s="24"/>
      <c r="I12" s="24">
        <f ca="1">ROUND(INDIRECT(ADDRESS(ROW()+(0), COLUMN()+(-3), 1))*INDIRECT(ADDRESS(ROW()+(0), COLUMN()+(-2), 1)), 2)</f>
        <v>11.800000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653.330000</v>
      </c>
      <c r="H13" s="16"/>
      <c r="I13" s="16">
        <f ca="1">ROUND(INDIRECT(ADDRESS(ROW()+(0), COLUMN()+(-3), 1))*INDIRECT(ADDRESS(ROW()+(0), COLUMN()+(-2), 1))/100, 2)</f>
        <v>13.070000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666.400000</v>
      </c>
      <c r="H14" s="24"/>
      <c r="I14" s="24">
        <f ca="1">ROUND(INDIRECT(ADDRESS(ROW()+(0), COLUMN()+(-3), 1))*INDIRECT(ADDRESS(ROW()+(0), COLUMN()+(-2), 1))/100, 2)</f>
        <v>19.990000</v>
      </c>
      <c r="J14" s="24"/>
    </row>
    <row r="15" spans="1:10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686.390000</v>
      </c>
      <c r="J15" s="26"/>
    </row>
  </sheetData>
  <mergeCells count="41">
    <mergeCell ref="A1:J1"/>
    <mergeCell ref="A3:B3"/>
    <mergeCell ref="C3:D3"/>
    <mergeCell ref="F3:G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A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