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<sst xmlns="http://schemas.openxmlformats.org/spreadsheetml/2006/main" count="49" uniqueCount="49">
  <si>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</si>
  <si>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FDB020</t>
  </si>
  <si>
    <t xml:space="preserve">Ud</t>
  </si>
  <si>
    <t xml:space="preserve">Pilastra.</t>
  </si>
  <si>
    <r>
      <rPr>
        <sz val="8.25"/>
        <color rgb="FF000000"/>
        <rFont val="Arial"/>
        <family val="2"/>
      </rPr>
      <t xml:space="preserve">Pilastra prefabricada de concreto para balaustrada de sección cuadrada de 25x25x70 cm, con remate en forma de bola.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</si>
  <si>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</si>
  <si>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</si>
  <si>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</si>
  <si>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</si>
  <si>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</si>
  <si>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</si>
  <si>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</si>
  <si>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mt20bhp040a</t>
  </si>
  <si>
    <t xml:space="preserve">Ud</t>
  </si>
  <si>
    <t xml:space="preserve">Columna cuadrado prefabricado de concreto blanco para balaustrada, 25x25x70 cm, incluso base.</t>
  </si>
  <si>
    <t xml:space="preserve">mt20bhp060i</t>
  </si>
  <si>
    <t xml:space="preserve">Ud</t>
  </si>
  <si>
    <t xml:space="preserve">Remate bola prefabricado de concreto blanco para pilastra de balaustrada, 30x30x35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</si>
  <si>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</si>
  <si>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</si>
  <si>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</si>
  <si>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</si>
  <si>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</si>
  <si>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</si>
  <si>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mt08cem041b</t>
  </si>
  <si>
    <t xml:space="preserve">kg</t>
  </si>
  <si>
    <t xml:space="preserve">Cemento blanco en sacos.</t>
  </si>
  <si>
    <t xml:space="preserve">mt08cal011a</t>
  </si>
  <si>
    <t xml:space="preserve">kg</t>
  </si>
  <si>
    <t xml:space="preserve">Cal aérea hidratada, con un contenido total de óxido de calcio y óxido de magnesio mayor o igual al 90%, en sacos.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</si>
  <si>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</si>
  <si>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</si>
  <si>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</si>
  <si>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</si>
  <si>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</si>
  <si>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</si>
  <si>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</si>
  <si>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</si>
  <si>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</si>
  <si>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</si>
  <si>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</si>
  <si>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</si>
  <si>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</si>
  <si>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</si>
  <si>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</si>
  <si>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</si>
  <si>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</si>
  <si>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19,82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</si>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</sst>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19" customWidth="1"/>
    <col min="4" max="4" width="6.46" customWidth="1"/>
    <col min="5" max="5" width="73.10" customWidth="1"/>
    <col min="6" max="6" width="13.43" customWidth="1"/>
    <col min="7" max="7" width="12.58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99.14</v>
      </c>
      <c r="H10" s="12">
        <f ca="1">ROUND(INDIRECT(ADDRESS(ROW()+(0), COLUMN()+(-2), 1))*INDIRECT(ADDRESS(ROW()+(0), COLUMN()+(-1), 1)), 2)</f>
        <v>99.14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25.78</v>
      </c>
      <c r="H11" s="12">
        <f ca="1">ROUND(INDIRECT(ADDRESS(ROW()+(0), COLUMN()+(-2), 1))*INDIRECT(ADDRESS(ROW()+(0), COLUMN()+(-1), 1)), 2)</f>
        <v>25.78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0.006</v>
      </c>
      <c r="G12" s="12">
        <v>4.68</v>
      </c>
      <c r="H12" s="12">
        <f ca="1">ROUND(INDIRECT(ADDRESS(ROW()+(0), COLUMN()+(-2), 1))*INDIRECT(ADDRESS(ROW()+(0), COLUMN()+(-1), 1)), 2)</f>
        <v>0.03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0.002</v>
      </c>
      <c r="G13" s="12">
        <v>62.49</v>
      </c>
      <c r="H13" s="12">
        <f ca="1">ROUND(INDIRECT(ADDRESS(ROW()+(0), COLUMN()+(-2), 1))*INDIRECT(ADDRESS(ROW()+(0), COLUMN()+(-1), 1)), 2)</f>
        <v>0.12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0.25</v>
      </c>
      <c r="G14" s="12">
        <v>0.67</v>
      </c>
      <c r="H14" s="12">
        <f ca="1">ROUND(INDIRECT(ADDRESS(ROW()+(0), COLUMN()+(-2), 1))*INDIRECT(ADDRESS(ROW()+(0), COLUMN()+(-1), 1)), 2)</f>
        <v>0.17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0.25</v>
      </c>
      <c r="G15" s="14">
        <v>1.37</v>
      </c>
      <c r="H15" s="14">
        <f ca="1">ROUND(INDIRECT(ADDRESS(ROW()+(0), COLUMN()+(-2), 1))*INDIRECT(ADDRESS(ROW()+(0), COLUMN()+(-1), 1)), 2)</f>
        <v>0.34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125.58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0.005</v>
      </c>
      <c r="G18" s="14">
        <v>10.45</v>
      </c>
      <c r="H18" s="14">
        <f ca="1">ROUND(INDIRECT(ADDRESS(ROW()+(0), COLUMN()+(-2), 1))*INDIRECT(ADDRESS(ROW()+(0), COLUMN()+(-1), 1)), 2)</f>
        <v>0.05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0.05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0.247</v>
      </c>
      <c r="G21" s="12">
        <v>31.48</v>
      </c>
      <c r="H21" s="12">
        <f ca="1">ROUND(INDIRECT(ADDRESS(ROW()+(0), COLUMN()+(-2), 1))*INDIRECT(ADDRESS(ROW()+(0), COLUMN()+(-1), 1)), 2)</f>
        <v>7.78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0.257</v>
      </c>
      <c r="G22" s="14">
        <v>21.05</v>
      </c>
      <c r="H22" s="14">
        <f ca="1">ROUND(INDIRECT(ADDRESS(ROW()+(0), COLUMN()+(-2), 1))*INDIRECT(ADDRESS(ROW()+(0), COLUMN()+(-1), 1)), 2)</f>
        <v>5.41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13.19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138.82</v>
      </c>
      <c r="H25" s="14">
        <f ca="1">ROUND(INDIRECT(ADDRESS(ROW()+(0), COLUMN()+(-2), 1))*INDIRECT(ADDRESS(ROW()+(0), COLUMN()+(-1), 1))/100, 2)</f>
        <v>2.78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141.6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