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<sst xmlns="http://schemas.openxmlformats.org/spreadsheetml/2006/main" count="35" uniqueCount="35">
  <si>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</si>
  <si>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FFX040</t>
  </si>
  <si>
    <t xml:space="preserve">m²</t>
  </si>
  <si>
    <t xml:space="preserve">Hoja exterior de fachada, de albañilería de ladrillo de concreto cara vista.</t>
  </si>
  <si>
    <r>
      <rPr>
        <sz val="7.80"/>
        <color rgb="FF000000"/>
        <rFont val="Arial"/>
        <family val="2"/>
      </rPr>
      <t xml:space="preserve">Hoja exterior en cerramiento de fachada, </t>
    </r>
    <r>
      <rPr>
        <b/>
        <sz val="7.80"/>
        <color rgb="FF000000"/>
        <rFont val="Arial"/>
        <family val="2"/>
      </rPr>
      <t xml:space="preserve">de 15 cm de espesor de fábrica, de ladrillo de concreto cara vista perforado liso, color, 40x15x9 cm, con junta de 1 cm, rehundida, recibida con mortero de cemento 1:4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</si>
  <si>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</si>
  <si>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</si>
  <si>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</si>
  <si>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</si>
  <si>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</si>
  <si>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</si>
  <si>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mt05chl010h</t>
  </si>
  <si>
    <t xml:space="preserve">Ud</t>
  </si>
  <si>
    <t xml:space="preserve">Ladrillo de concreto cara vista perforado liso, color, 40x15x9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</si>
  <si>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</si>
  <si>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</si>
  <si>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</si>
  <si>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mt08adt010</t>
  </si>
  <si>
    <t xml:space="preserve">kg</t>
  </si>
  <si>
    <t xml:space="preserve">Aditivo hidrófugo para impermeabilización de morteros u concretos.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</si>
  <si>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</si>
  <si>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</si>
  <si>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</si>
  <si>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mo019</t>
  </si>
  <si>
    <t xml:space="preserve">h</t>
  </si>
  <si>
    <t xml:space="preserve">Operario de construcción en trabajos de albañilería.</t>
  </si>
  <si>
    <t xml:space="preserve">mo105</t>
  </si>
  <si>
    <t xml:space="preserve">h</t>
  </si>
  <si>
    <t xml:space="preserve">Peón de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</si>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</sst>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32" customWidth="1"/>
    <col min="4" max="4" width="55.52" customWidth="1"/>
    <col min="5" max="5" width="1.75" customWidth="1"/>
    <col min="6" max="6" width="7.14" customWidth="1"/>
    <col min="7" max="7" width="1.02" customWidth="1"/>
    <col min="8" max="8" width="6.12" customWidth="1"/>
    <col min="9" max="9" width="3.50" customWidth="1"/>
    <col min="10" max="10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26.250000</v>
      </c>
      <c r="G8" s="16">
        <v>2.630000</v>
      </c>
      <c r="H8" s="16"/>
      <c r="I8" s="16">
        <f ca="1">ROUND(INDIRECT(ADDRESS(ROW()+(0), COLUMN()+(-3), 1))*INDIRECT(ADDRESS(ROW()+(0), COLUMN()+(-2), 1)), 2)</f>
        <v>69.040000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0.019000</v>
      </c>
      <c r="G9" s="20">
        <v>464.000000</v>
      </c>
      <c r="H9" s="20"/>
      <c r="I9" s="20">
        <f ca="1">ROUND(INDIRECT(ADDRESS(ROW()+(0), COLUMN()+(-3), 1))*INDIRECT(ADDRESS(ROW()+(0), COLUMN()+(-2), 1)), 2)</f>
        <v>8.820000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0.114000</v>
      </c>
      <c r="G10" s="20">
        <v>2.870000</v>
      </c>
      <c r="H10" s="20"/>
      <c r="I10" s="20">
        <f ca="1">ROUND(INDIRECT(ADDRESS(ROW()+(0), COLUMN()+(-3), 1))*INDIRECT(ADDRESS(ROW()+(0), COLUMN()+(-2), 1)), 2)</f>
        <v>0.330000</v>
      </c>
      <c r="J10" s="20"/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20">
        <v>3.260000</v>
      </c>
      <c r="H11" s="20"/>
      <c r="I11" s="20">
        <f ca="1">ROUND(INDIRECT(ADDRESS(ROW()+(0), COLUMN()+(-3), 1))*INDIRECT(ADDRESS(ROW()+(0), COLUMN()+(-2), 1)), 2)</f>
        <v>3.260000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0.992000</v>
      </c>
      <c r="G12" s="20">
        <v>14.330000</v>
      </c>
      <c r="H12" s="20"/>
      <c r="I12" s="20">
        <f ca="1">ROUND(INDIRECT(ADDRESS(ROW()+(0), COLUMN()+(-3), 1))*INDIRECT(ADDRESS(ROW()+(0), COLUMN()+(-2), 1)), 2)</f>
        <v>14.220000</v>
      </c>
      <c r="J12" s="20"/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0.496000</v>
      </c>
      <c r="G13" s="24">
        <v>11.140000</v>
      </c>
      <c r="H13" s="24"/>
      <c r="I13" s="24">
        <f ca="1">ROUND(INDIRECT(ADDRESS(ROW()+(0), COLUMN()+(-3), 1))*INDIRECT(ADDRESS(ROW()+(0), COLUMN()+(-2), 1)), 2)</f>
        <v>5.530000</v>
      </c>
      <c r="J13" s="24"/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4">
        <v>3.000000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101.200000</v>
      </c>
      <c r="H14" s="16"/>
      <c r="I14" s="16">
        <f ca="1">ROUND(INDIRECT(ADDRESS(ROW()+(0), COLUMN()+(-3), 1))*INDIRECT(ADDRESS(ROW()+(0), COLUMN()+(-2), 1))/100, 2)</f>
        <v>3.040000</v>
      </c>
      <c r="J14" s="16"/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104.240000</v>
      </c>
      <c r="H15" s="24"/>
      <c r="I15" s="24">
        <f ca="1">ROUND(INDIRECT(ADDRESS(ROW()+(0), COLUMN()+(-3), 1))*INDIRECT(ADDRESS(ROW()+(0), COLUMN()+(-2), 1))/100, 2)</f>
        <v>3.130000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107.370000</v>
      </c>
      <c r="J16" s="26"/>
    </row>
  </sheetData>
  <mergeCells count="35">
    <mergeCell ref="A1:J1"/>
    <mergeCell ref="A3:B3"/>
    <mergeCell ref="E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C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