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<sst xmlns="http://schemas.openxmlformats.org/spreadsheetml/2006/main" count="32" uniqueCount="32">
  <si>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</si>
  <si>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FVT010</t>
  </si>
  <si>
    <t xml:space="preserve">m²</t>
  </si>
  <si>
    <t xml:space="preserve">Luna de vidrio templado.</t>
  </si>
  <si>
    <r>
      <rPr>
        <b/>
        <sz val="7.80"/>
        <color rgb="FF000000"/>
        <rFont val="Arial"/>
        <family val="2"/>
      </rPr>
      <t xml:space="preserve">Luna templada de control solar, de 8 mm de espesor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</si>
  <si>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</si>
  <si>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</si>
  <si>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</si>
  <si>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</si>
  <si>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</si>
  <si>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</si>
  <si>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mt21vtt030a</t>
  </si>
  <si>
    <t xml:space="preserve">m²</t>
  </si>
  <si>
    <t xml:space="preserve">Luna templada de control solar, de 8 mm de espesor, incluso parte proporcional de herrería de fijación.</t>
  </si>
  <si>
    <t xml:space="preserve">mt21vva015</t>
  </si>
  <si>
    <t xml:space="preserve">Ud</t>
  </si>
  <si>
    <t xml:space="preserve">Cartucho de silicona sintética incolora de 310 ml (rendimiento aproximado de 12 m por cartucho).</t>
  </si>
  <si>
    <t xml:space="preserve">mt21vva021</t>
  </si>
  <si>
    <t xml:space="preserve">Ud</t>
  </si>
  <si>
    <t xml:space="preserve">Material auxiliar para la colocación de vidrios.</t>
  </si>
  <si>
    <t xml:space="preserve">mo054</t>
  </si>
  <si>
    <t xml:space="preserve">h</t>
  </si>
  <si>
    <t xml:space="preserve">Operario cristalero.</t>
  </si>
  <si>
    <t xml:space="preserve">mo108</t>
  </si>
  <si>
    <t xml:space="preserve">h</t>
  </si>
  <si>
    <t xml:space="preserve">Oficial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</si>
  <si>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</si>
  <si>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</si>
  <si>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</si>
  <si>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</si>
  <si>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24,03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</si>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</sst>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41" customWidth="1"/>
    <col min="3" max="3" width="3.35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1.006000</v>
      </c>
      <c r="F8" s="16">
        <v>137.450000</v>
      </c>
      <c r="G8" s="16">
        <f ca="1">ROUND(INDIRECT(ADDRESS(ROW()+(0), COLUMN()+(-2), 1))*INDIRECT(ADDRESS(ROW()+(0), COLUMN()+(-1), 1)), 2)</f>
        <v>138.270000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0.290000</v>
      </c>
      <c r="F9" s="20">
        <v>8.270000</v>
      </c>
      <c r="G9" s="20">
        <f ca="1">ROUND(INDIRECT(ADDRESS(ROW()+(0), COLUMN()+(-2), 1))*INDIRECT(ADDRESS(ROW()+(0), COLUMN()+(-1), 1)), 2)</f>
        <v>2.400000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1.500000</v>
      </c>
      <c r="F10" s="20">
        <v>4.310000</v>
      </c>
      <c r="G10" s="20">
        <f ca="1">ROUND(INDIRECT(ADDRESS(ROW()+(0), COLUMN()+(-2), 1))*INDIRECT(ADDRESS(ROW()+(0), COLUMN()+(-1), 1)), 2)</f>
        <v>6.470000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0.509000</v>
      </c>
      <c r="F11" s="20">
        <v>17.550000</v>
      </c>
      <c r="G11" s="20">
        <f ca="1">ROUND(INDIRECT(ADDRESS(ROW()+(0), COLUMN()+(-2), 1))*INDIRECT(ADDRESS(ROW()+(0), COLUMN()+(-1), 1)), 2)</f>
        <v>8.930000</v>
      </c>
    </row>
    <row r="12" spans="1:7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0.509000</v>
      </c>
      <c r="F12" s="24">
        <v>14.350000</v>
      </c>
      <c r="G12" s="24">
        <f ca="1">ROUND(INDIRECT(ADDRESS(ROW()+(0), COLUMN()+(-2), 1))*INDIRECT(ADDRESS(ROW()+(0), COLUMN()+(-1), 1)), 2)</f>
        <v>7.300000</v>
      </c>
    </row>
    <row r="13" spans="1:7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163.370000</v>
      </c>
      <c r="G13" s="16">
        <f ca="1">ROUND(INDIRECT(ADDRESS(ROW()+(0), COLUMN()+(-2), 1))*INDIRECT(ADDRESS(ROW()+(0), COLUMN()+(-1), 1))/100, 2)</f>
        <v>3.270000</v>
      </c>
    </row>
    <row r="14" spans="1:7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166.640000</v>
      </c>
      <c r="G14" s="24">
        <f ca="1">ROUND(INDIRECT(ADDRESS(ROW()+(0), COLUMN()+(-2), 1))*INDIRECT(ADDRESS(ROW()+(0), COLUMN()+(-1), 1))/100, 2)</f>
        <v>5.000000</v>
      </c>
    </row>
    <row r="15" spans="1:7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171.640000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