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<sst xmlns="http://schemas.openxmlformats.org/spreadsheetml/2006/main" count="32" uniqueCount="32">
  <si>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</si>
  <si>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</si>
  <si>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</si>
  <si>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</si>
  <si>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 Temprado "VITRO CRISTALGLASS", color bronce,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</si>
  <si>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</si>
  <si>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</si>
  <si>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</si>
  <si>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</si>
  <si>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</si>
  <si>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</si>
  <si>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mt21vtc021n</t>
  </si>
  <si>
    <t xml:space="preserve">m²</t>
  </si>
  <si>
    <t xml:space="preserve">Luna templada coloreada Temprado "VITRO CRISTALGLASS", color bronce, de 8 mm de espesor, incluso parte proporcional de herrería de fijación.</t>
  </si>
  <si>
    <t xml:space="preserve">mt21sik010</t>
  </si>
  <si>
    <t xml:space="preserve">Ud</t>
  </si>
  <si>
    <t xml:space="preserve">Cartucho de silicona sintética incolora Elastosil WS-305-N "SIKA"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</si>
  <si>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</si>
  <si>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</si>
  <si>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</si>
  <si>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mo051</t>
  </si>
  <si>
    <t xml:space="preserve">h</t>
  </si>
  <si>
    <t xml:space="preserve">Operario cristalero.</t>
  </si>
  <si>
    <t xml:space="preserve">mo103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</si>
  <si>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</si>
  <si>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</si>
  <si>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</si>
  <si>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</si>
  <si>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</si>
  <si>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</si>
  <si>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33,04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</si>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</sst>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196.570000</v>
      </c>
      <c r="G8" s="16">
        <f ca="1">ROUND(INDIRECT(ADDRESS(ROW()+(0), COLUMN()+(-2), 1))*INDIRECT(ADDRESS(ROW()+(0), COLUMN()+(-1), 1)), 2)</f>
        <v>197.750000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9.210000</v>
      </c>
      <c r="G9" s="20">
        <f ca="1">ROUND(INDIRECT(ADDRESS(ROW()+(0), COLUMN()+(-2), 1))*INDIRECT(ADDRESS(ROW()+(0), COLUMN()+(-1), 1)), 2)</f>
        <v>2.670000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4.700000</v>
      </c>
      <c r="G10" s="20">
        <f ca="1">ROUND(INDIRECT(ADDRESS(ROW()+(0), COLUMN()+(-2), 1))*INDIRECT(ADDRESS(ROW()+(0), COLUMN()+(-1), 1)), 2)</f>
        <v>7.050000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0.509000</v>
      </c>
      <c r="F11" s="20">
        <v>18.590000</v>
      </c>
      <c r="G11" s="20">
        <f ca="1">ROUND(INDIRECT(ADDRESS(ROW()+(0), COLUMN()+(-2), 1))*INDIRECT(ADDRESS(ROW()+(0), COLUMN()+(-1), 1)), 2)</f>
        <v>9.460000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0.509000</v>
      </c>
      <c r="F12" s="24">
        <v>15.200000</v>
      </c>
      <c r="G12" s="24">
        <f ca="1">ROUND(INDIRECT(ADDRESS(ROW()+(0), COLUMN()+(-2), 1))*INDIRECT(ADDRESS(ROW()+(0), COLUMN()+(-1), 1)), 2)</f>
        <v>7.740000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224.670000</v>
      </c>
      <c r="G13" s="16">
        <f ca="1">ROUND(INDIRECT(ADDRESS(ROW()+(0), COLUMN()+(-2), 1))*INDIRECT(ADDRESS(ROW()+(0), COLUMN()+(-1), 1))/100, 2)</f>
        <v>4.490000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229.160000</v>
      </c>
      <c r="G14" s="24">
        <f ca="1">ROUND(INDIRECT(ADDRESS(ROW()+(0), COLUMN()+(-2), 1))*INDIRECT(ADDRESS(ROW()+(0), COLUMN()+(-1), 1))/100, 2)</f>
        <v>6.870000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236.030000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