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<sst xmlns="http://schemas.openxmlformats.org/spreadsheetml/2006/main" count="78" uniqueCount="78">
  <si>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</si>
  <si>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</si>
  <si>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</si>
  <si>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armado, para apoyo de maquinaria.</t>
  </si>
  <si>
    <r>
      <rPr>
        <sz val="8.25"/>
        <color rgb="FF000000"/>
        <rFont val="Arial"/>
        <family val="2"/>
      </rPr>
      <t xml:space="preserve">Bancada continua flotante antivibración, de concreto armado, para apoyo de maquinaria, de 150x100x16 cm, compuesta de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malla electrosoldada Q-139 cocada 100x100 mm de acero trefilado corrugado ASTM A 82-94,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</si>
  <si>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</si>
  <si>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</si>
  <si>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</si>
  <si>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</si>
  <si>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</si>
  <si>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</si>
  <si>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</si>
  <si>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</si>
  <si>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</si>
  <si>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</si>
  <si>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</si>
  <si>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</si>
  <si>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densidad 810 kg/m³.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</si>
  <si>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</si>
  <si>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</si>
  <si>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</si>
  <si>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</si>
  <si>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</si>
  <si>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seco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</si>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</sst>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0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1.575000</v>
      </c>
      <c r="G10" s="12">
        <v>0.810000</v>
      </c>
      <c r="H10" s="12">
        <f ca="1">ROUND(INDIRECT(ADDRESS(ROW()+(0), COLUMN()+(-2), 1))*INDIRECT(ADDRESS(ROW()+(0), COLUMN()+(-1), 1)), 2)</f>
        <v>1.280000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14.706000</v>
      </c>
      <c r="G11" s="12">
        <v>0.770000</v>
      </c>
      <c r="H11" s="12">
        <f ca="1">ROUND(INDIRECT(ADDRESS(ROW()+(0), COLUMN()+(-2), 1))*INDIRECT(ADDRESS(ROW()+(0), COLUMN()+(-1), 1)), 2)</f>
        <v>11.320000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0.054000</v>
      </c>
      <c r="G12" s="12">
        <v>4.320000</v>
      </c>
      <c r="H12" s="12">
        <f ca="1">ROUND(INDIRECT(ADDRESS(ROW()+(0), COLUMN()+(-2), 1))*INDIRECT(ADDRESS(ROW()+(0), COLUMN()+(-1), 1)), 2)</f>
        <v>0.230000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0.012000</v>
      </c>
      <c r="G13" s="12">
        <v>94.310000</v>
      </c>
      <c r="H13" s="12">
        <f ca="1">ROUND(INDIRECT(ADDRESS(ROW()+(0), COLUMN()+(-2), 1))*INDIRECT(ADDRESS(ROW()+(0), COLUMN()+(-1), 1)), 2)</f>
        <v>1.130000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1.575000</v>
      </c>
      <c r="G14" s="12">
        <v>2.210000</v>
      </c>
      <c r="H14" s="12">
        <f ca="1">ROUND(INDIRECT(ADDRESS(ROW()+(0), COLUMN()+(-2), 1))*INDIRECT(ADDRESS(ROW()+(0), COLUMN()+(-1), 1)), 2)</f>
        <v>3.480000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0.158000</v>
      </c>
      <c r="G15" s="12">
        <v>3.770000</v>
      </c>
      <c r="H15" s="12">
        <f ca="1">ROUND(INDIRECT(ADDRESS(ROW()+(0), COLUMN()+(-2), 1))*INDIRECT(ADDRESS(ROW()+(0), COLUMN()+(-1), 1)), 2)</f>
        <v>0.600000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2.609000</v>
      </c>
      <c r="G16" s="12">
        <v>58.050000</v>
      </c>
      <c r="H16" s="12">
        <f ca="1">ROUND(INDIRECT(ADDRESS(ROW()+(0), COLUMN()+(-2), 1))*INDIRECT(ADDRESS(ROW()+(0), COLUMN()+(-1), 1)), 2)</f>
        <v>151.450000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1.650000</v>
      </c>
      <c r="G17" s="12">
        <v>9.340000</v>
      </c>
      <c r="H17" s="12">
        <f ca="1">ROUND(INDIRECT(ADDRESS(ROW()+(0), COLUMN()+(-2), 1))*INDIRECT(ADDRESS(ROW()+(0), COLUMN()+(-1), 1)), 2)</f>
        <v>15.410000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0.125000</v>
      </c>
      <c r="G18" s="12">
        <v>39.650000</v>
      </c>
      <c r="H18" s="12">
        <f ca="1">ROUND(INDIRECT(ADDRESS(ROW()+(0), COLUMN()+(-2), 1))*INDIRECT(ADDRESS(ROW()+(0), COLUMN()+(-1), 1)), 2)</f>
        <v>4.960000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0.157000</v>
      </c>
      <c r="G19" s="12">
        <v>53.930000</v>
      </c>
      <c r="H19" s="12">
        <f ca="1">ROUND(INDIRECT(ADDRESS(ROW()+(0), COLUMN()+(-2), 1))*INDIRECT(ADDRESS(ROW()+(0), COLUMN()+(-1), 1)), 2)</f>
        <v>8.470000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111.791000</v>
      </c>
      <c r="G20" s="14">
        <v>0.430000</v>
      </c>
      <c r="H20" s="14">
        <f ca="1">ROUND(INDIRECT(ADDRESS(ROW()+(0), COLUMN()+(-2), 1))*INDIRECT(ADDRESS(ROW()+(0), COLUMN()+(-1), 1)), 2)</f>
        <v>48.070000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246.400000</v>
      </c>
    </row>
    <row r="22" spans="1:8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0.159000</v>
      </c>
      <c r="G23" s="14">
        <v>4.620000</v>
      </c>
      <c r="H23" s="14">
        <f ca="1">ROUND(INDIRECT(ADDRESS(ROW()+(0), COLUMN()+(-2), 1))*INDIRECT(ADDRESS(ROW()+(0), COLUMN()+(-1), 1)), 2)</f>
        <v>0.730000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0.730000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0.312000</v>
      </c>
      <c r="G26" s="12">
        <v>21.080000</v>
      </c>
      <c r="H26" s="12">
        <f ca="1">ROUND(INDIRECT(ADDRESS(ROW()+(0), COLUMN()+(-2), 1))*INDIRECT(ADDRESS(ROW()+(0), COLUMN()+(-1), 1)), 2)</f>
        <v>6.580000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0.312000</v>
      </c>
      <c r="G27" s="12">
        <v>14.430000</v>
      </c>
      <c r="H27" s="12">
        <f ca="1">ROUND(INDIRECT(ADDRESS(ROW()+(0), COLUMN()+(-2), 1))*INDIRECT(ADDRESS(ROW()+(0), COLUMN()+(-1), 1)), 2)</f>
        <v>4.500000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0.519000</v>
      </c>
      <c r="G28" s="12">
        <v>13.170000</v>
      </c>
      <c r="H28" s="12">
        <f ca="1">ROUND(INDIRECT(ADDRESS(ROW()+(0), COLUMN()+(-2), 1))*INDIRECT(ADDRESS(ROW()+(0), COLUMN()+(-1), 1)), 2)</f>
        <v>6.840000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0.378000</v>
      </c>
      <c r="G29" s="12">
        <v>20.070000</v>
      </c>
      <c r="H29" s="12">
        <f ca="1">ROUND(INDIRECT(ADDRESS(ROW()+(0), COLUMN()+(-2), 1))*INDIRECT(ADDRESS(ROW()+(0), COLUMN()+(-1), 1)), 2)</f>
        <v>7.590000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0.346000</v>
      </c>
      <c r="G30" s="12">
        <v>13.450000</v>
      </c>
      <c r="H30" s="12">
        <f ca="1">ROUND(INDIRECT(ADDRESS(ROW()+(0), COLUMN()+(-2), 1))*INDIRECT(ADDRESS(ROW()+(0), COLUMN()+(-1), 1)), 2)</f>
        <v>4.650000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0.309000</v>
      </c>
      <c r="G31" s="12">
        <v>20.750000</v>
      </c>
      <c r="H31" s="12">
        <f ca="1">ROUND(INDIRECT(ADDRESS(ROW()+(0), COLUMN()+(-2), 1))*INDIRECT(ADDRESS(ROW()+(0), COLUMN()+(-1), 1)), 2)</f>
        <v>6.410000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0.155000</v>
      </c>
      <c r="G32" s="14">
        <v>13.750000</v>
      </c>
      <c r="H32" s="14">
        <f ca="1">ROUND(INDIRECT(ADDRESS(ROW()+(0), COLUMN()+(-2), 1))*INDIRECT(ADDRESS(ROW()+(0), COLUMN()+(-1), 1)), 2)</f>
        <v>2.130000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38.700000</v>
      </c>
    </row>
    <row r="34" spans="1:8" ht="13.50" thickBot="1" customHeight="1">
      <c r="A34" s="15">
        <v>4.000000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2.000000</v>
      </c>
      <c r="G35" s="14">
        <f ca="1">ROUND(SUM(INDIRECT(ADDRESS(ROW()+(-2), COLUMN()+(1), 1)),INDIRECT(ADDRESS(ROW()+(-11), COLUMN()+(1), 1)),INDIRECT(ADDRESS(ROW()+(-14), COLUMN()+(1), 1))), 2)</f>
        <v>285.830000</v>
      </c>
      <c r="H35" s="14">
        <f ca="1">ROUND(INDIRECT(ADDRESS(ROW()+(0), COLUMN()+(-2), 1))*INDIRECT(ADDRESS(ROW()+(0), COLUMN()+(-1), 1))/100, 2)</f>
        <v>5.720000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1)),INDIRECT(ADDRESS(ROW()+(-15), COLUMN()+(0), 1))), 2)</f>
        <v>291.550000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