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<sst xmlns="http://schemas.openxmlformats.org/spreadsheetml/2006/main" count="49" uniqueCount="49">
  <si>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</si>
  <si>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HRN060</t>
  </si>
  <si>
    <t xml:space="preserve">m</t>
  </si>
  <si>
    <t xml:space="preserve">Alféizar de piedra natural.</t>
  </si>
  <si>
    <r>
      <rPr>
        <sz val="8.25"/>
        <color rgb="FF000000"/>
        <rFont val="Arial"/>
        <family val="2"/>
      </rPr>
      <t xml:space="preserve">Alféizar de mármol Blanco Macael, en piezas de hasta 1100 mm de longitud, hasta 200 mm de anchura y 20 mm de espesor, con goterón, cara y canto recto pulido y grava adherida a la superficie en su cara inferior, empotrado en las jambas; recibido con mortero de cemento, confeccionado en obra, con aditivo hidrófugo, dosificación 1:4; y rejuntado entre piezas y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</si>
  <si>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</si>
  <si>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</si>
  <si>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</si>
  <si>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</si>
  <si>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</si>
  <si>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</si>
  <si>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</si>
  <si>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</si>
  <si>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</si>
  <si>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</si>
  <si>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</si>
  <si>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</si>
  <si>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</si>
  <si>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</si>
  <si>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</si>
  <si>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</si>
  <si>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</si>
  <si>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</si>
  <si>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</si>
  <si>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mt20vmn010da</t>
  </si>
  <si>
    <t xml:space="preserve">m</t>
  </si>
  <si>
    <t xml:space="preserve">Alféizar de mármol Blanco Macael, en piezas de hasta 1100 mm de longitud, hasta 200 mm de anchura y 20 mm de espesor, con goterón,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</si>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</sst>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2.08" customWidth="1"/>
    <col min="5" max="5" width="13.43" customWidth="1"/>
    <col min="6" max="6" width="12.58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4.68</v>
      </c>
      <c r="G10" s="12">
        <f ca="1">ROUND(INDIRECT(ADDRESS(ROW()+(0), COLUMN()+(-2), 1))*INDIRECT(ADDRESS(ROW()+(0), COLUMN()+(-1), 1)), 2)</f>
        <v>0.03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62.49</v>
      </c>
      <c r="G11" s="12">
        <f ca="1">ROUND(INDIRECT(ADDRESS(ROW()+(0), COLUMN()+(-2), 1))*INDIRECT(ADDRESS(ROW()+(0), COLUMN()+(-1), 1)), 2)</f>
        <v>0.5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0.47</v>
      </c>
      <c r="G12" s="12">
        <f ca="1">ROUND(INDIRECT(ADDRESS(ROW()+(0), COLUMN()+(-2), 1))*INDIRECT(ADDRESS(ROW()+(0), COLUMN()+(-1), 1)), 2)</f>
        <v>0.89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3.75</v>
      </c>
      <c r="G13" s="12">
        <f ca="1">ROUND(INDIRECT(ADDRESS(ROW()+(0), COLUMN()+(-2), 1))*INDIRECT(ADDRESS(ROW()+(0), COLUMN()+(-1), 1)), 2)</f>
        <v>0.14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49.57</v>
      </c>
      <c r="G14" s="12">
        <f ca="1">ROUND(INDIRECT(ADDRESS(ROW()+(0), COLUMN()+(-2), 1))*INDIRECT(ADDRESS(ROW()+(0), COLUMN()+(-1), 1)), 2)</f>
        <v>52.05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5.45</v>
      </c>
      <c r="G15" s="14">
        <f ca="1">ROUND(INDIRECT(ADDRESS(ROW()+(0), COLUMN()+(-2), 1))*INDIRECT(ADDRESS(ROW()+(0), COLUMN()+(-1), 1)), 2)</f>
        <v>0.08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53.69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0.005</v>
      </c>
      <c r="F18" s="14">
        <v>10.45</v>
      </c>
      <c r="G18" s="14">
        <f ca="1">ROUND(INDIRECT(ADDRESS(ROW()+(0), COLUMN()+(-2), 1))*INDIRECT(ADDRESS(ROW()+(0), COLUMN()+(-1), 1)), 2)</f>
        <v>0.05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0.05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0.271</v>
      </c>
      <c r="F21" s="12">
        <v>31.48</v>
      </c>
      <c r="G21" s="12">
        <f ca="1">ROUND(INDIRECT(ADDRESS(ROW()+(0), COLUMN()+(-2), 1))*INDIRECT(ADDRESS(ROW()+(0), COLUMN()+(-1), 1)), 2)</f>
        <v>8.53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0.321</v>
      </c>
      <c r="F22" s="14">
        <v>21.05</v>
      </c>
      <c r="G22" s="14">
        <f ca="1">ROUND(INDIRECT(ADDRESS(ROW()+(0), COLUMN()+(-2), 1))*INDIRECT(ADDRESS(ROW()+(0), COLUMN()+(-1), 1)), 2)</f>
        <v>6.76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15.29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69.03</v>
      </c>
      <c r="G25" s="14">
        <f ca="1">ROUND(INDIRECT(ADDRESS(ROW()+(0), COLUMN()+(-2), 1))*INDIRECT(ADDRESS(ROW()+(0), COLUMN()+(-1), 1))/100, 2)</f>
        <v>1.38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70.41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