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<sst xmlns="http://schemas.openxmlformats.org/spreadsheetml/2006/main" count="58" uniqueCount="58">
  <si>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</si>
  <si>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</si>
  <si>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</si>
  <si>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</si>
  <si>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concreto polímero de superficie pulida, color a elegir, de 4,5x4,5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</si>
  <si>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</si>
  <si>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</si>
  <si>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</si>
  <si>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</si>
  <si>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</si>
  <si>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</si>
  <si>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</si>
  <si>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</si>
  <si>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</si>
  <si>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</si>
  <si>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</si>
  <si>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</si>
  <si>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</si>
  <si>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mt08cem000b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</si>
  <si>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</si>
  <si>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</si>
  <si>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</si>
  <si>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</si>
  <si>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</si>
  <si>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</si>
  <si>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</si>
  <si>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</si>
  <si>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mt20zhp010k</t>
  </si>
  <si>
    <t xml:space="preserve">m</t>
  </si>
  <si>
    <t xml:space="preserve">Zócalo de concreto polímero de superficie pulida, color a elegir, de 4,5x4,5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</si>
  <si>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</si>
  <si>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</si>
  <si>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</si>
  <si>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</si>
  <si>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</si>
  <si>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</si>
  <si>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</si>
  <si>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</si>
  <si>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fragua de poliuretano impermeable (310 cm³).</t>
  </si>
  <si>
    <t xml:space="preserve">Subtotal materiales:</t>
  </si>
  <si>
    <t xml:space="preserve">Equipos</t>
  </si>
  <si>
    <t xml:space="preserve">mq06hor010</t>
  </si>
  <si>
    <t xml:space="preserve">h</t>
  </si>
  <si>
    <t xml:space="preserve">Mezcladora de concreto.</t>
  </si>
  <si>
    <t xml:space="preserve">Subtotal equipos: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</si>
  <si>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</si>
  <si>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</si>
  <si>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</si>
  <si>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</si>
  <si>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</si>
  <si>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</si>
  <si>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</si>
  <si>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</si>
  <si>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</si>
  <si>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</si>
  <si>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</si>
  <si>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4,32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</si>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</sst>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62.95" customWidth="1"/>
    <col min="6" max="6" width="12.82" customWidth="1"/>
    <col min="7" max="7" width="12.39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4.210000</v>
      </c>
      <c r="H9" s="15">
        <f ca="1">ROUND(INDIRECT(ADDRESS(ROW()+(0), COLUMN()+(-2), 1))*INDIRECT(ADDRESS(ROW()+(0), COLUMN()+(-1), 1)), 2)</f>
        <v>0.030000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0.001000</v>
      </c>
      <c r="G10" s="15">
        <v>57.600000</v>
      </c>
      <c r="H10" s="15">
        <f ca="1">ROUND(INDIRECT(ADDRESS(ROW()+(0), COLUMN()+(-2), 1))*INDIRECT(ADDRESS(ROW()+(0), COLUMN()+(-1), 1)), 2)</f>
        <v>0.060000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0.450000</v>
      </c>
      <c r="G11" s="15">
        <v>0.420000</v>
      </c>
      <c r="H11" s="15">
        <f ca="1">ROUND(INDIRECT(ADDRESS(ROW()+(0), COLUMN()+(-2), 1))*INDIRECT(ADDRESS(ROW()+(0), COLUMN()+(-1), 1)), 2)</f>
        <v>0.190000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0.009000</v>
      </c>
      <c r="G12" s="15">
        <v>3.370000</v>
      </c>
      <c r="H12" s="15">
        <f ca="1">ROUND(INDIRECT(ADDRESS(ROW()+(0), COLUMN()+(-2), 1))*INDIRECT(ADDRESS(ROW()+(0), COLUMN()+(-1), 1)), 2)</f>
        <v>0.030000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0.270000</v>
      </c>
      <c r="G13" s="15">
        <v>1.720000</v>
      </c>
      <c r="H13" s="15">
        <f ca="1">ROUND(INDIRECT(ADDRESS(ROW()+(0), COLUMN()+(-2), 1))*INDIRECT(ADDRESS(ROW()+(0), COLUMN()+(-1), 1)), 2)</f>
        <v>0.460000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17.920000</v>
      </c>
      <c r="H14" s="15">
        <f ca="1">ROUND(INDIRECT(ADDRESS(ROW()+(0), COLUMN()+(-2), 1))*INDIRECT(ADDRESS(ROW()+(0), COLUMN()+(-1), 1)), 2)</f>
        <v>18.820000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0.090000</v>
      </c>
      <c r="G15" s="15">
        <v>1.340000</v>
      </c>
      <c r="H15" s="15">
        <f ca="1">ROUND(INDIRECT(ADDRESS(ROW()+(0), COLUMN()+(-2), 1))*INDIRECT(ADDRESS(ROW()+(0), COLUMN()+(-1), 1)), 2)</f>
        <v>0.120000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0.009000</v>
      </c>
      <c r="G16" s="15">
        <v>18.410000</v>
      </c>
      <c r="H16" s="15">
        <f ca="1">ROUND(INDIRECT(ADDRESS(ROW()+(0), COLUMN()+(-2), 1))*INDIRECT(ADDRESS(ROW()+(0), COLUMN()+(-1), 1)), 2)</f>
        <v>0.170000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0.018000</v>
      </c>
      <c r="G17" s="17">
        <v>18.070000</v>
      </c>
      <c r="H17" s="17">
        <f ca="1">ROUND(INDIRECT(ADDRESS(ROW()+(0), COLUMN()+(-2), 1))*INDIRECT(ADDRESS(ROW()+(0), COLUMN()+(-1), 1)), 2)</f>
        <v>0.330000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20.210000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4.460000</v>
      </c>
      <c r="H20" s="17">
        <f ca="1">ROUND(INDIRECT(ADDRESS(ROW()+(0), COLUMN()+(-2), 1))*INDIRECT(ADDRESS(ROW()+(0), COLUMN()+(-1), 1)), 2)</f>
        <v>0.020000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0.020000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0.238000</v>
      </c>
      <c r="G23" s="15">
        <v>15.600000</v>
      </c>
      <c r="H23" s="15">
        <f ca="1">ROUND(INDIRECT(ADDRESS(ROW()+(0), COLUMN()+(-2), 1))*INDIRECT(ADDRESS(ROW()+(0), COLUMN()+(-1), 1)), 2)</f>
        <v>3.710000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0.247000</v>
      </c>
      <c r="G24" s="17">
        <v>10.260000</v>
      </c>
      <c r="H24" s="17">
        <f ca="1">ROUND(INDIRECT(ADDRESS(ROW()+(0), COLUMN()+(-2), 1))*INDIRECT(ADDRESS(ROW()+(0), COLUMN()+(-1), 1)), 2)</f>
        <v>2.530000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6.240000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26.470000</v>
      </c>
      <c r="H27" s="17">
        <f ca="1">ROUND(INDIRECT(ADDRESS(ROW()+(0), COLUMN()+(-2), 1))*INDIRECT(ADDRESS(ROW()+(0), COLUMN()+(-1), 1))/100, 2)</f>
        <v>0.530000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27.000000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