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<sst xmlns="http://schemas.openxmlformats.org/spreadsheetml/2006/main" count="47" uniqueCount="47">
  <si>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</si>
  <si>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ICE030</t>
  </si>
  <si>
    <t xml:space="preserve">m²</t>
  </si>
  <si>
    <t xml:space="preserve">Sistema de calefacción y refrigeración por techo radiante.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</si>
  <si>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radiantes de yeso laminado, con circuitos integrados de tubo de polietileno reticulado (PE-Xa) con barrera de oxígeno, de 9,9 mm de diámetro y 1,1 mm de espesor, de 800x625x15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</si>
  <si>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</si>
  <si>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</si>
  <si>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</si>
  <si>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</si>
  <si>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</si>
  <si>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</si>
  <si>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</si>
  <si>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mt12psg050c</t>
  </si>
  <si>
    <t xml:space="preserve">m</t>
  </si>
  <si>
    <t xml:space="preserve">Maestra 60/27 de plancha de acero galvanizado, de ancho 60 mm.</t>
  </si>
  <si>
    <t xml:space="preserve">mt38etu200a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</si>
  <si>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</si>
  <si>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</si>
  <si>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</si>
  <si>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</si>
  <si>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</si>
  <si>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</si>
  <si>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</si>
  <si>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</si>
  <si>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</si>
  <si>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</si>
  <si>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</si>
  <si>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</si>
  <si>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</si>
  <si>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Tee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</si>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</sst>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3.08</v>
      </c>
      <c r="H10" s="12">
        <f ca="1">ROUND(INDIRECT(ADDRESS(ROW()+(0), COLUMN()+(-2), 1))*INDIRECT(ADDRESS(ROW()+(0), COLUMN()+(-1), 1)), 2)</f>
        <v>9.86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991.6</v>
      </c>
      <c r="H11" s="12">
        <f ca="1">ROUND(INDIRECT(ADDRESS(ROW()+(0), COLUMN()+(-2), 1))*INDIRECT(ADDRESS(ROW()+(0), COLUMN()+(-1), 1)), 2)</f>
        <v>991.6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0.22</v>
      </c>
      <c r="H12" s="12">
        <f ca="1">ROUND(INDIRECT(ADDRESS(ROW()+(0), COLUMN()+(-2), 1))*INDIRECT(ADDRESS(ROW()+(0), COLUMN()+(-1), 1)), 2)</f>
        <v>3.3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125.31</v>
      </c>
      <c r="H13" s="12">
        <f ca="1">ROUND(INDIRECT(ADDRESS(ROW()+(0), COLUMN()+(-2), 1))*INDIRECT(ADDRESS(ROW()+(0), COLUMN()+(-1), 1)), 2)</f>
        <v>56.39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149.82</v>
      </c>
      <c r="H14" s="12">
        <f ca="1">ROUND(INDIRECT(ADDRESS(ROW()+(0), COLUMN()+(-2), 1))*INDIRECT(ADDRESS(ROW()+(0), COLUMN()+(-1), 1)), 2)</f>
        <v>104.87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73.45</v>
      </c>
      <c r="H15" s="12">
        <f ca="1">ROUND(INDIRECT(ADDRESS(ROW()+(0), COLUMN()+(-2), 1))*INDIRECT(ADDRESS(ROW()+(0), COLUMN()+(-1), 1)), 2)</f>
        <v>73.45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10.92</v>
      </c>
      <c r="H16" s="14">
        <f ca="1">ROUND(INDIRECT(ADDRESS(ROW()+(0), COLUMN()+(-2), 1))*INDIRECT(ADDRESS(ROW()+(0), COLUMN()+(-1), 1)), 2)</f>
        <v>1.09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1240.56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0.247</v>
      </c>
      <c r="G19" s="12">
        <v>32.15</v>
      </c>
      <c r="H19" s="12">
        <f ca="1">ROUND(INDIRECT(ADDRESS(ROW()+(0), COLUMN()+(-2), 1))*INDIRECT(ADDRESS(ROW()+(0), COLUMN()+(-1), 1)), 2)</f>
        <v>7.94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0.247</v>
      </c>
      <c r="G20" s="14">
        <v>21.68</v>
      </c>
      <c r="H20" s="14">
        <f ca="1">ROUND(INDIRECT(ADDRESS(ROW()+(0), COLUMN()+(-2), 1))*INDIRECT(ADDRESS(ROW()+(0), COLUMN()+(-1), 1)), 2)</f>
        <v>5.35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13.29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1253.85</v>
      </c>
      <c r="H23" s="14">
        <f ca="1">ROUND(INDIRECT(ADDRESS(ROW()+(0), COLUMN()+(-2), 1))*INDIRECT(ADDRESS(ROW()+(0), COLUMN()+(-1), 1))/100, 2)</f>
        <v>25.08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1278.93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