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<sst xmlns="http://schemas.openxmlformats.org/spreadsheetml/2006/main" count="70" uniqueCount="70">
  <si>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</si>
  <si>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</si>
  <si>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</si>
  <si>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</si>
  <si>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recibido con mortero refractario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</si>
  <si>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</si>
  <si>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</si>
  <si>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</si>
  <si>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</si>
  <si>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</si>
  <si>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</si>
  <si>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</si>
  <si>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</si>
  <si>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</si>
  <si>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</si>
  <si>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mt09moc150b</t>
  </si>
  <si>
    <t xml:space="preserve">kg</t>
  </si>
  <si>
    <t xml:space="preserve">Mortero refractario, compuesto por cemento aluminoso, aditivos y agregados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</si>
  <si>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</si>
  <si>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</si>
  <si>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</si>
  <si>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</si>
  <si>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</si>
  <si>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</si>
  <si>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</si>
  <si>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</si>
  <si>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</si>
  <si>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</si>
  <si>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</si>
  <si>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</si>
  <si>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</si>
  <si>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</si>
  <si>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</si>
  <si>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</si>
  <si>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</si>
  <si>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</si>
  <si>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</si>
  <si>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</si>
  <si>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construcción B1.</t>
  </si>
  <si>
    <t xml:space="preserve">mt38www020</t>
  </si>
  <si>
    <t xml:space="preserve">Ud</t>
  </si>
  <si>
    <t xml:space="preserve">Cortafuegos regulable de plancha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</si>
  <si>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</si>
  <si>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</si>
  <si>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</si>
  <si>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</si>
  <si>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</si>
  <si>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</si>
  <si>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</si>
  <si>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</si>
  <si>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</si>
  <si>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</si>
  <si>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</si>
  <si>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</si>
  <si>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</si>
  <si>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</si>
  <si>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</si>
  <si>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</si>
  <si>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mo033</t>
  </si>
  <si>
    <t xml:space="preserve">h</t>
  </si>
  <si>
    <t xml:space="preserve">Operario yesero.</t>
  </si>
  <si>
    <t xml:space="preserve">mo071</t>
  </si>
  <si>
    <t xml:space="preserve">h</t>
  </si>
  <si>
    <t xml:space="preserve">Oficial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</si>
  <si>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</si>
  <si>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</si>
  <si>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</si>
  <si>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</si>
  <si>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483,67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</si>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</sst>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13.60" customWidth="1"/>
    <col min="6" max="6" width="12.4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3.33</v>
      </c>
      <c r="G10" s="12">
        <f ca="1">ROUND(INDIRECT(ADDRESS(ROW()+(0), COLUMN()+(-2), 1))*INDIRECT(ADDRESS(ROW()+(0), COLUMN()+(-1), 1)), 2)</f>
        <v>666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2.1</v>
      </c>
      <c r="G11" s="12">
        <f ca="1">ROUND(INDIRECT(ADDRESS(ROW()+(0), COLUMN()+(-2), 1))*INDIRECT(ADDRESS(ROW()+(0), COLUMN()+(-1), 1)), 2)</f>
        <v>0.27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0.75</v>
      </c>
      <c r="G12" s="12">
        <f ca="1">ROUND(INDIRECT(ADDRESS(ROW()+(0), COLUMN()+(-2), 1))*INDIRECT(ADDRESS(ROW()+(0), COLUMN()+(-1), 1)), 2)</f>
        <v>101.25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1.2</v>
      </c>
      <c r="G13" s="12">
        <f ca="1">ROUND(INDIRECT(ADDRESS(ROW()+(0), COLUMN()+(-2), 1))*INDIRECT(ADDRESS(ROW()+(0), COLUMN()+(-1), 1)), 2)</f>
        <v>27.6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4.66</v>
      </c>
      <c r="G14" s="12">
        <f ca="1">ROUND(INDIRECT(ADDRESS(ROW()+(0), COLUMN()+(-2), 1))*INDIRECT(ADDRESS(ROW()+(0), COLUMN()+(-1), 1)), 2)</f>
        <v>0.16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62.38</v>
      </c>
      <c r="G15" s="12">
        <f ca="1">ROUND(INDIRECT(ADDRESS(ROW()+(0), COLUMN()+(-2), 1))*INDIRECT(ADDRESS(ROW()+(0), COLUMN()+(-1), 1)), 2)</f>
        <v>17.84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0.46</v>
      </c>
      <c r="G16" s="12">
        <f ca="1">ROUND(INDIRECT(ADDRESS(ROW()+(0), COLUMN()+(-2), 1))*INDIRECT(ADDRESS(ROW()+(0), COLUMN()+(-1), 1)), 2)</f>
        <v>20.19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504.31</v>
      </c>
      <c r="G17" s="12">
        <f ca="1">ROUND(INDIRECT(ADDRESS(ROW()+(0), COLUMN()+(-2), 1))*INDIRECT(ADDRESS(ROW()+(0), COLUMN()+(-1), 1)), 2)</f>
        <v>15.13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449.25</v>
      </c>
      <c r="G18" s="12">
        <f ca="1">ROUND(INDIRECT(ADDRESS(ROW()+(0), COLUMN()+(-2), 1))*INDIRECT(ADDRESS(ROW()+(0), COLUMN()+(-1), 1)), 2)</f>
        <v>76.37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278.63</v>
      </c>
      <c r="G19" s="12">
        <f ca="1">ROUND(INDIRECT(ADDRESS(ROW()+(0), COLUMN()+(-2), 1))*INDIRECT(ADDRESS(ROW()+(0), COLUMN()+(-1), 1)), 2)</f>
        <v>278.63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8.54</v>
      </c>
      <c r="G20" s="14">
        <f ca="1">ROUND(INDIRECT(ADDRESS(ROW()+(0), COLUMN()+(-2), 1))*INDIRECT(ADDRESS(ROW()+(0), COLUMN()+(-1), 1)), 2)</f>
        <v>17.08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1220.52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0.123</v>
      </c>
      <c r="F23" s="14">
        <v>10.4</v>
      </c>
      <c r="G23" s="14">
        <f ca="1">ROUND(INDIRECT(ADDRESS(ROW()+(0), COLUMN()+(-2), 1))*INDIRECT(ADDRESS(ROW()+(0), COLUMN()+(-1), 1)), 2)</f>
        <v>1.28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1.28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27.138</v>
      </c>
      <c r="F26" s="12">
        <v>31.29</v>
      </c>
      <c r="G26" s="12">
        <f ca="1">ROUND(INDIRECT(ADDRESS(ROW()+(0), COLUMN()+(-2), 1))*INDIRECT(ADDRESS(ROW()+(0), COLUMN()+(-1), 1)), 2)</f>
        <v>849.15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28.871</v>
      </c>
      <c r="F27" s="12">
        <v>20.92</v>
      </c>
      <c r="G27" s="12">
        <f ca="1">ROUND(INDIRECT(ADDRESS(ROW()+(0), COLUMN()+(-2), 1))*INDIRECT(ADDRESS(ROW()+(0), COLUMN()+(-1), 1)), 2)</f>
        <v>603.98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2.714</v>
      </c>
      <c r="F28" s="12">
        <v>31.29</v>
      </c>
      <c r="G28" s="12">
        <f ca="1">ROUND(INDIRECT(ADDRESS(ROW()+(0), COLUMN()+(-2), 1))*INDIRECT(ADDRESS(ROW()+(0), COLUMN()+(-1), 1)), 2)</f>
        <v>84.92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1.357</v>
      </c>
      <c r="F29" s="14">
        <v>21.72</v>
      </c>
      <c r="G29" s="14">
        <f ca="1">ROUND(INDIRECT(ADDRESS(ROW()+(0), COLUMN()+(-2), 1))*INDIRECT(ADDRESS(ROW()+(0), COLUMN()+(-1), 1)), 2)</f>
        <v>29.47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1567.52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2789.32</v>
      </c>
      <c r="G32" s="14">
        <f ca="1">ROUND(INDIRECT(ADDRESS(ROW()+(0), COLUMN()+(-2), 1))*INDIRECT(ADDRESS(ROW()+(0), COLUMN()+(-1), 1))/100, 2)</f>
        <v>55.79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2845.11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