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<sst xmlns="http://schemas.openxmlformats.org/spreadsheetml/2006/main" count="29" uniqueCount="29">
  <si>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</si>
  <si>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ICN016</t>
  </si>
  <si>
    <t xml:space="preserve">m</t>
  </si>
  <si>
    <t xml:space="preserve">Canalización de protección de cableado de unidad de aire acondicionado.</t>
  </si>
  <si>
    <r>
      <rPr>
        <sz val="8.25"/>
        <color rgb="FF000000"/>
        <rFont val="Arial"/>
        <family val="2"/>
      </rPr>
      <t xml:space="preserve">Canalización de protección de cableado, empotrada, formada por tubo de PVC flexible, corrugado, de 16 mm de diámetro nominal, con IP545.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</si>
  <si>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</si>
  <si>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</si>
  <si>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</si>
  <si>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</si>
  <si>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</si>
  <si>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</si>
  <si>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</si>
  <si>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mt35aia010a</t>
  </si>
  <si>
    <t xml:space="preserve">m</t>
  </si>
  <si>
    <t xml:space="preserve">Tubo curvable de PVC, corrugado, de color negro, de 16 mm de diámetro nominal, para canalización empotrada en obra de albañilería (paredes y techos). Resistencia a la compresión 320 N, resistencia al impacto 1 julio, temperatura de trabajo -5°C hasta 60°C, con grado de protección IP545, no propagador de la llama.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</si>
  <si>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</si>
  <si>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</si>
  <si>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</si>
  <si>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</si>
  <si>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Operario electricista.</t>
  </si>
  <si>
    <t xml:space="preserve">mo102</t>
  </si>
  <si>
    <t xml:space="preserve">h</t>
  </si>
  <si>
    <t xml:space="preserve">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</si>
  <si>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</si>
  <si>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</si>
  <si>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</si>
  <si>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</si>
  <si>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0,17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</si>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</sst>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1.36" customWidth="1"/>
    <col min="4" max="4" width="6.29" customWidth="1"/>
    <col min="5" max="5" width="77.18" customWidth="1"/>
    <col min="6" max="6" width="12.41" customWidth="1"/>
    <col min="7" max="7" width="11.56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1.89</v>
      </c>
      <c r="H10" s="14">
        <f ca="1">ROUND(INDIRECT(ADDRESS(ROW()+(0), COLUMN()+(-2), 1))*INDIRECT(ADDRESS(ROW()+(0), COLUMN()+(-1), 1)), 2)</f>
        <v>1.89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1.89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0.025</v>
      </c>
      <c r="G13" s="13">
        <v>32.35</v>
      </c>
      <c r="H13" s="13">
        <f ca="1">ROUND(INDIRECT(ADDRESS(ROW()+(0), COLUMN()+(-2), 1))*INDIRECT(ADDRESS(ROW()+(0), COLUMN()+(-1), 1)), 2)</f>
        <v>0.81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0.025</v>
      </c>
      <c r="G14" s="14">
        <v>21.82</v>
      </c>
      <c r="H14" s="14">
        <f ca="1">ROUND(INDIRECT(ADDRESS(ROW()+(0), COLUMN()+(-2), 1))*INDIRECT(ADDRESS(ROW()+(0), COLUMN()+(-1), 1)), 2)</f>
        <v>0.55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1.36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3.25</v>
      </c>
      <c r="H17" s="14">
        <f ca="1">ROUND(INDIRECT(ADDRESS(ROW()+(0), COLUMN()+(-2), 1))*INDIRECT(ADDRESS(ROW()+(0), COLUMN()+(-1), 1))/100, 2)</f>
        <v>0.07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3.32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