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<sst xmlns="http://schemas.openxmlformats.org/spreadsheetml/2006/main" count="29" uniqueCount="29">
  <si>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</si>
  <si>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ICR115</t>
  </si>
  <si>
    <t xml:space="preserve">Ud</t>
  </si>
  <si>
    <t xml:space="preserve">Recuperador de calor y humedad aire-aire. Instalación en techo.</t>
  </si>
  <si>
    <r>
      <rPr>
        <sz val="8.25"/>
        <color rgb="FF000000"/>
        <rFont val="Arial"/>
        <family val="2"/>
      </rPr>
      <t xml:space="preserve">Recuperador entálpico aire-aire, modelo, para montaje horizontal, de dimensiones 810x1189x1189 mm, peso 143 kg, caudal de aire a velocidad máxima 2000 m³/h, consumo eléctrico de los ventiladores 1154 W con alimentación monofásica a 230 V, presión estática a velocidad máxima/mínima: 143/116 Pa, presión sonora a velocidad máxima/mínima a 1,5 m: 42,5/41 dBA, eficiencia térmica a velocidad máxima/mínima: 73,5/77,5%, diámetro de los ductos 250 mm, conectable a una red TCC-Link, con cambio de modo automático de operación de recuperación a free-cooling o viceversa y configuración desde el mando a distancia del caudal y presión de aire, rearme automático y alarma de filtros sucios. Instalación en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</si>
  <si>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</si>
  <si>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</si>
  <si>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</si>
  <si>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</si>
  <si>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</si>
  <si>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</si>
  <si>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</si>
  <si>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mt42tsb305i</t>
  </si>
  <si>
    <t xml:space="preserve">Ud</t>
  </si>
  <si>
    <t xml:space="preserve">Recuperador entálpico aire-aire, modelo, para montaje horizontal, de dimensiones 810x1189x1189 mm, peso 143 kg, caudal de aire a velocidad máxima 2000 m³/h, consumo eléctrico de los ventiladores 1154 W con alimentación monofásica a 230 V, presión estática a velocidad máxima/mínima: 143/116 Pa, presión sonora a velocidad máxima/mínima a 1,5 m: 42,5/41 dBA, eficiencia térmica a velocidad máxima/mínima: 73,5/77,5%, diámetro de los ductos 250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</si>
  <si>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</si>
  <si>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</si>
  <si>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</si>
  <si>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</si>
  <si>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</si>
  <si>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</si>
  <si>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</si>
  <si>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</si>
  <si>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</si>
  <si>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</si>
  <si>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</si>
  <si>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</si>
  <si>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5.447,78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</si>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</sst>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5.27" customWidth="1"/>
    <col min="5" max="5" width="73.1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31320</v>
      </c>
      <c r="H10" s="14">
        <f ca="1">ROUND(INDIRECT(ADDRESS(ROW()+(0), COLUMN()+(-2), 1))*INDIRECT(ADDRESS(ROW()+(0), COLUMN()+(-1), 1)), 2)</f>
        <v>31320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31320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1.974</v>
      </c>
      <c r="G13" s="13">
        <v>29.47</v>
      </c>
      <c r="H13" s="13">
        <f ca="1">ROUND(INDIRECT(ADDRESS(ROW()+(0), COLUMN()+(-2), 1))*INDIRECT(ADDRESS(ROW()+(0), COLUMN()+(-1), 1)), 2)</f>
        <v>58.17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1.974</v>
      </c>
      <c r="G14" s="14">
        <v>19.88</v>
      </c>
      <c r="H14" s="14">
        <f ca="1">ROUND(INDIRECT(ADDRESS(ROW()+(0), COLUMN()+(-2), 1))*INDIRECT(ADDRESS(ROW()+(0), COLUMN()+(-1), 1)), 2)</f>
        <v>39.24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97.41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31417.4</v>
      </c>
      <c r="H17" s="14">
        <f ca="1">ROUND(INDIRECT(ADDRESS(ROW()+(0), COLUMN()+(-2), 1))*INDIRECT(ADDRESS(ROW()+(0), COLUMN()+(-1), 1))/100, 2)</f>
        <v>628.35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32045.8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