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<sst xmlns="http://schemas.openxmlformats.org/spreadsheetml/2006/main" count="35" uniqueCount="35">
  <si>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</si>
  <si>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ICV020</t>
  </si>
  <si>
    <t xml:space="preserve">Ud</t>
  </si>
  <si>
    <t xml:space="preserve">Unidad aire-agua de refrigeración, para instalación en exterior.</t>
  </si>
  <si>
    <r>
      <rPr>
        <sz val="8.25"/>
        <color rgb="FF000000"/>
        <rFont val="Arial"/>
        <family val="2"/>
      </rPr>
      <t xml:space="preserve">Bomba de calor, aire-agua, potencia frigorífica nominal de 19,5 kW (temperatura de entrada del aire: 35°C; temperatura de salida del agua: 7°C, salto térmico: 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aire, con refrigerante R-410A, para instalación en exterior.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</si>
  <si>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</si>
  <si>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</si>
  <si>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</si>
  <si>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</si>
  <si>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</si>
  <si>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</si>
  <si>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</si>
  <si>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mt42bcc120cfa</t>
  </si>
  <si>
    <t xml:space="preserve">Ud</t>
  </si>
  <si>
    <t xml:space="preserve">Bomba de calor, aire-agua, potencia frigorífica nominal de 19,5 kW (temperatura de entrada del aire: 35°C; temperatura de salida del agua: 7°C, salto térmico: 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</si>
  <si>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</si>
  <si>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</si>
  <si>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</si>
  <si>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</si>
  <si>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</si>
  <si>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</si>
  <si>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</si>
  <si>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</si>
  <si>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</si>
  <si>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</si>
  <si>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</si>
  <si>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</si>
  <si>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</si>
  <si>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</si>
  <si>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</si>
  <si>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</si>
  <si>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</si>
  <si>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</si>
  <si>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22.746,07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</si>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</sst>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33882.7</v>
      </c>
      <c r="H10" s="12">
        <f ca="1">ROUND(INDIRECT(ADDRESS(ROW()+(0), COLUMN()+(-2), 1))*INDIRECT(ADDRESS(ROW()+(0), COLUMN()+(-1), 1)), 2)</f>
        <v>33882.7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136.98</v>
      </c>
      <c r="H11" s="12">
        <f ca="1">ROUND(INDIRECT(ADDRESS(ROW()+(0), COLUMN()+(-2), 1))*INDIRECT(ADDRESS(ROW()+(0), COLUMN()+(-1), 1)), 2)</f>
        <v>273.96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</v>
      </c>
      <c r="G12" s="14">
        <v>44.79</v>
      </c>
      <c r="H12" s="14">
        <f ca="1">ROUND(INDIRECT(ADDRESS(ROW()+(0), COLUMN()+(-2), 1))*INDIRECT(ADDRESS(ROW()+(0), COLUMN()+(-1), 1)), 2)</f>
        <v>89.58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34246.2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11.102</v>
      </c>
      <c r="G15" s="12">
        <v>32.15</v>
      </c>
      <c r="H15" s="12">
        <f ca="1">ROUND(INDIRECT(ADDRESS(ROW()+(0), COLUMN()+(-2), 1))*INDIRECT(ADDRESS(ROW()+(0), COLUMN()+(-1), 1)), 2)</f>
        <v>356.93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11.102</v>
      </c>
      <c r="G16" s="14">
        <v>21.68</v>
      </c>
      <c r="H16" s="14">
        <f ca="1">ROUND(INDIRECT(ADDRESS(ROW()+(0), COLUMN()+(-2), 1))*INDIRECT(ADDRESS(ROW()+(0), COLUMN()+(-1), 1)), 2)</f>
        <v>240.69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597.62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34843.9</v>
      </c>
      <c r="H19" s="14">
        <f ca="1">ROUND(INDIRECT(ADDRESS(ROW()+(0), COLUMN()+(-2), 1))*INDIRECT(ADDRESS(ROW()+(0), COLUMN()+(-1), 1))/100, 2)</f>
        <v>696.88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35540.7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